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5F29D73F-DDA0-4B41-B995-3CD9A077A3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126" i="1" l="1"/>
  <c r="A43" i="1"/>
  <c r="A42" i="1"/>
  <c r="A143" i="1"/>
  <c r="A21" i="1"/>
  <c r="A20" i="1"/>
  <c r="A23" i="1"/>
  <c r="A27" i="1"/>
  <c r="A195" i="1"/>
  <c r="A196" i="1"/>
  <c r="A197" i="1"/>
  <c r="A198" i="1"/>
  <c r="A194" i="1"/>
  <c r="A193" i="1"/>
  <c r="A190" i="1"/>
  <c r="A181" i="1"/>
  <c r="A180" i="1"/>
</calcChain>
</file>

<file path=xl/sharedStrings.xml><?xml version="1.0" encoding="utf-8"?>
<sst xmlns="http://schemas.openxmlformats.org/spreadsheetml/2006/main" count="408" uniqueCount="232">
  <si>
    <t>แบบฟอร์มสร้างการสร้างต้นไม้</t>
  </si>
  <si>
    <t>ชื่อพรรณไม้</t>
  </si>
  <si>
    <t>วันที่ติดตามผล (รูปแบบ yyyy-mm-dd ค.ส.)</t>
  </si>
  <si>
    <t>Lat (ตัวเลข)</t>
  </si>
  <si>
    <t>Lng (ตัวเลข)</t>
  </si>
  <si>
    <t>ความสูง (เมตร) (ตัวเลข)</t>
  </si>
  <si>
    <t>เส้นรอบวง (เซนติเมตร) (ตัวเลข)</t>
  </si>
  <si>
    <t>หมายเหตุ</t>
  </si>
  <si>
    <t>Ref1</t>
  </si>
  <si>
    <t>Ref2</t>
  </si>
  <si>
    <t>Ref3</t>
  </si>
  <si>
    <t>Username (ต้องใส่ทุกแถว)</t>
  </si>
  <si>
    <t>Project ID (ต้องใส่ทุกแถว)</t>
  </si>
  <si>
    <t xml:space="preserve">เทศบาลตำบลกรับใหญ่ 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</si>
  <si>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</si>
  <si>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</si>
  <si>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</si>
  <si>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</si>
  <si>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</si>
  <si>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</si>
  <si>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</si>
  <si>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</si>
  <si>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</si>
  <si>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</si>
  <si>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</si>
  <si>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</si>
  <si>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</si>
  <si>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</si>
  <si>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</si>
  <si>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</si>
  <si>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</si>
  <si>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</si>
  <si>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</si>
  <si>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</si>
  <si>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</si>
  <si>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</si>
  <si>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</si>
  <si>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</si>
  <si>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</si>
  <si>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</si>
  <si>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</si>
  <si>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</si>
  <si>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</si>
  <si>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</si>
  <si>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</si>
  <si>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</si>
  <si>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</si>
  <si>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</si>
  <si>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</si>
  <si>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</si>
  <si>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</si>
  <si>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</si>
  <si>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</si>
  <si>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</si>
  <si>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</si>
  <si>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</si>
  <si>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</si>
  <si>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</si>
  <si>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</si>
  <si>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</si>
  <si>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</si>
  <si>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</si>
  <si>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</si>
  <si>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</si>
  <si>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</si>
  <si>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</si>
  <si>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</si>
  <si>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</si>
  <si>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</si>
  <si>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</si>
  <si>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</si>
  <si>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</si>
  <si>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</si>
  <si>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</si>
  <si>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</si>
  <si>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</si>
  <si>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</si>
  <si>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</si>
  <si>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</si>
  <si>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</si>
  <si>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</si>
  <si>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</si>
  <si>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</si>
  <si>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</si>
  <si>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</si>
  <si>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</si>
  <si>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</si>
  <si>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</si>
  <si>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</si>
  <si>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</si>
  <si>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</si>
  <si>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</si>
  <si>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</si>
  <si>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</si>
  <si>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</si>
  <si>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</si>
  <si>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</si>
  <si>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</si>
  <si>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</si>
  <si>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</si>
  <si>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</si>
  <si>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</si>
  <si>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A13 แยกนางจาก A12</t>
  </si>
  <si>
    <t>แยกนางจาก A59</t>
  </si>
  <si>
    <t>แยกนางจาก A55</t>
  </si>
  <si>
    <t>แยกนางจาก A56</t>
  </si>
  <si>
    <t>แยกนางจาก A38</t>
  </si>
  <si>
    <t>แยกนางจาก A41</t>
  </si>
  <si>
    <t>แยกนางจากต้น A46</t>
  </si>
  <si>
    <t>แยกนางจากต้น A62</t>
  </si>
  <si>
    <t>แยกนางจากต้น A65</t>
  </si>
  <si>
    <t>แยกนางจากต้น A67</t>
  </si>
  <si>
    <t>แยกนางจากต้น A70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</si>
  <si>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</si>
  <si>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</si>
  <si>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</si>
  <si>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</si>
  <si>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</si>
  <si>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</si>
  <si>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</si>
  <si>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</si>
  <si>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</si>
  <si>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</si>
  <si>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</si>
  <si>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</si>
  <si>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</si>
  <si>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</si>
  <si>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</si>
  <si>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</si>
  <si>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</si>
  <si>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</si>
  <si>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</si>
  <si>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</si>
  <si>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</si>
  <si>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</si>
  <si>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</si>
  <si>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</si>
  <si>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</si>
  <si>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</si>
  <si>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</si>
  <si>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</si>
  <si>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</si>
  <si>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</si>
  <si>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</si>
  <si>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</si>
  <si>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</si>
  <si>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</si>
  <si>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</si>
  <si>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</si>
  <si>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</si>
  <si>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</si>
  <si>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</si>
  <si>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</si>
  <si>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</si>
  <si>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</si>
  <si>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</si>
  <si>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</si>
  <si>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</si>
  <si>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</si>
  <si>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</si>
  <si>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</si>
  <si>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</si>
  <si>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</si>
  <si>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</si>
  <si>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</si>
  <si>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</si>
  <si>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</si>
  <si>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</si>
  <si>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</si>
  <si>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</si>
  <si>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</si>
  <si>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</si>
  <si>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</si>
  <si>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A152</t>
  </si>
  <si>
    <t>A153</t>
  </si>
  <si>
    <t>A154</t>
  </si>
  <si>
    <t>A155</t>
  </si>
  <si>
    <t>A156</t>
  </si>
  <si>
    <t>A157</t>
  </si>
  <si>
    <t>A159</t>
  </si>
  <si>
    <t>แยกนางจากต้น A143</t>
  </si>
  <si>
    <t>แยกนางจากต้น A129</t>
  </si>
  <si>
    <t>แยกนางจากต้น A84</t>
  </si>
  <si>
    <t>A162</t>
  </si>
  <si>
    <t>29/6/2024</t>
  </si>
  <si>
    <t>A160</t>
  </si>
  <si>
    <t>A161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</si>
  <si>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</si>
  <si>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</si>
  <si>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</si>
  <si>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</si>
  <si>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</si>
  <si>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</si>
  <si>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</si>
  <si>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</si>
  <si>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</si>
  <si>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</si>
  <si>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</si>
  <si>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</si>
  <si>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</si>
  <si>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</si>
  <si>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</si>
  <si>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</si>
  <si>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</si>
  <si>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</si>
  <si>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</si>
  <si>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</si>
  <si>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</si>
  <si>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</si>
  <si>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</si>
  <si>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</si>
  <si>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</si>
  <si>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</si>
  <si>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A189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</si>
  <si>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</si>
  <si>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</si>
  <si>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</si>
  <si>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</si>
  <si>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</si>
  <si>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</si>
  <si>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</si>
  <si>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</si>
  <si>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</si>
  <si>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</si>
  <si>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แยกนางจาก A179</t>
  </si>
  <si>
    <t>แยกนางจาก A181</t>
  </si>
  <si>
    <t>แยกนางจาก A183</t>
  </si>
  <si>
    <t>99.849300</t>
  </si>
  <si>
    <t>แยกนางจาก A186</t>
  </si>
  <si>
    <t>แยกนางจาก A190</t>
  </si>
  <si>
    <t>ทะวาย</t>
  </si>
  <si>
    <t>ไม่พบแท็ก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</si>
</sst>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8"/>
      <name val="Calibri"/>
    </font>
    <font>
      <sz val="18"/>
      <color rgb="FF000000"/>
      <name val="TH SarabunPSK"/>
      <family val="2"/>
      <charset val="222"/>
    </font>
    <font>
      <sz val="18"/>
      <color theme="1"/>
      <name val="TH SarabunPSK"/>
      <family val="2"/>
      <charset val="222"/>
    </font>
    <font>
      <sz val="18"/>
      <name val="TH SarabunPSK"/>
      <family val="2"/>
      <charset val="222"/>
    </font>
    <font>
      <sz val="18"/>
      <color rgb="FFFF0000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E7F2EB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2" borderId="0" xfId="0" applyFont="1" applyFill="1"/>
    <xf numFmtId="1" fontId="2" fillId="0" borderId="0" xfId="0" applyNumberFormat="1" applyFont="1"/>
    <xf numFmtId="14" fontId="2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applyFont="1"/>
    <xf numFmtId="0" fontId="2" fillId="3" borderId="0" xfId="0" applyFont="1" applyFill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indent="1"/>
    </xf>
    <xf numFmtId="0" fontId="3" fillId="0" borderId="0" xfId="0" applyFont="1" applyAlignment="1">
      <alignment horizontal="left" indent="4"/>
    </xf>
    <xf numFmtId="49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0" xfId="0" applyFont="1"/>
    <xf numFmtId="0" fontId="5" fillId="3" borderId="0" xfId="0" applyFont="1" applyFill="1"/>
  </cellXfs>
  <cellStyles count="1">
    <cellStyle name="ปกติ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&#3619;&#3627;&#3633;&#3626;&#3614;&#3619;&#3619;&#3603;&#3652;&#3617;&#3657;%20GreenArea.xlsx" TargetMode="External"/><Relationship Id="rId1" Type="http://schemas.openxmlformats.org/officeDocument/2006/relationships/externalLinkPath" Target="/Users/acer/Downloads/&#3619;&#3627;&#3633;&#3626;&#3614;&#3619;&#3619;&#3603;&#3652;&#3617;&#3657;%20GreenAr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หัสพรรณไม้"/>
    </sheetNames>
    <sheetDataSet>
      <sheetData sheetId="0">
        <row r="9">
          <cell r="A9">
            <v>1000000554</v>
          </cell>
        </row>
        <row r="84">
          <cell r="A84">
            <v>1000000479</v>
          </cell>
        </row>
        <row r="420">
          <cell r="A420">
            <v>1000000134</v>
          </cell>
        </row>
        <row r="442">
          <cell r="A442">
            <v>1000000111</v>
          </cell>
        </row>
        <row r="551">
          <cell r="A551">
            <v>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zoomScale="110" zoomScaleNormal="110" workbookViewId="0">
      <selection activeCell="F164" sqref="F164"/>
    </sheetView>
  </sheetViews>
  <sheetFormatPr defaultRowHeight="27" x14ac:dyDescent="0.75"/>
  <cols>
    <col min="1" max="1" width="18.77734375" style="1" bestFit="1" customWidth="1"/>
    <col min="2" max="2" width="47.109375" style="1" bestFit="1" customWidth="1"/>
    <col min="3" max="3" width="15.33203125" style="1" bestFit="1" customWidth="1"/>
    <col min="4" max="4" width="15.33203125" style="1" customWidth="1"/>
    <col min="5" max="5" width="28.109375" style="1" bestFit="1" customWidth="1"/>
    <col min="6" max="6" width="36.44140625" style="1" bestFit="1" customWidth="1"/>
    <col min="7" max="7" width="10.5546875" style="1" bestFit="1" customWidth="1"/>
    <col min="8" max="9" width="5.88671875" style="1" bestFit="1" customWidth="1"/>
    <col min="10" max="10" width="6.88671875" style="1" customWidth="1"/>
    <col min="11" max="11" width="29.44140625" style="1" bestFit="1" customWidth="1"/>
    <col min="12" max="12" width="31.6640625" style="1" bestFit="1" customWidth="1"/>
    <col min="13" max="16" width="9.109375" style="1" bestFit="1"/>
    <col min="17" max="16384" width="8.88671875" style="1"/>
  </cols>
  <sheetData>
    <row r="1" spans="1:12" x14ac:dyDescent="0.75">
      <c r="A1" s="13" t="s">
        <v>0</v>
      </c>
      <c r="B1" s="13"/>
      <c r="C1" s="13"/>
      <c r="D1" s="13"/>
      <c r="E1" s="13"/>
      <c r="F1" s="13"/>
      <c r="G1" s="13"/>
      <c r="H1" s="13"/>
    </row>
    <row r="2" spans="1:12" x14ac:dyDescent="0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x14ac:dyDescent="0.75">
      <c r="A3" s="3">
        <v>1000000554</v>
      </c>
      <c r="B3" s="4">
        <v>45449</v>
      </c>
      <c r="C3" s="1">
        <v>13.89803</v>
      </c>
      <c r="D3" s="1">
        <v>99.848877999999999</v>
      </c>
      <c r="E3" s="1">
        <v>17</v>
      </c>
      <c r="F3" s="1">
        <v>75</v>
      </c>
      <c r="G3" s="1" t="s">
        <v>14</v>
      </c>
      <c r="K3" s="1" t="s">
        <v>13</v>
      </c>
      <c r="L3" s="1">
        <v>8704</v>
      </c>
    </row>
    <row r="4" spans="1:12" x14ac:dyDescent="0.75">
      <c r="A4" s="3">
        <v>167</v>
      </c>
      <c r="B4" s="4">
        <v>45449</v>
      </c>
      <c r="C4" s="1">
        <v>13.898053000000001</v>
      </c>
      <c r="D4" s="1">
        <v>99.849037999999993</v>
      </c>
      <c r="E4" s="1">
        <v>5.5</v>
      </c>
      <c r="F4" s="1">
        <v>22</v>
      </c>
      <c r="G4" s="1" t="s">
        <v>15</v>
      </c>
      <c r="K4" s="1" t="s">
        <v>13</v>
      </c>
      <c r="L4" s="1">
        <v>8704</v>
      </c>
    </row>
    <row r="5" spans="1:12" x14ac:dyDescent="0.75">
      <c r="A5" s="3">
        <v>1000000554</v>
      </c>
      <c r="B5" s="4">
        <v>45449</v>
      </c>
      <c r="C5" s="1">
        <v>13.897543000000001</v>
      </c>
      <c r="D5" s="1">
        <v>99.848945000000001</v>
      </c>
      <c r="E5" s="1">
        <v>8.1</v>
      </c>
      <c r="F5" s="1">
        <v>39</v>
      </c>
      <c r="G5" s="1" t="s">
        <v>16</v>
      </c>
      <c r="K5" s="1" t="s">
        <v>13</v>
      </c>
      <c r="L5" s="1">
        <v>8704</v>
      </c>
    </row>
    <row r="6" spans="1:12" x14ac:dyDescent="0.75">
      <c r="A6" s="3">
        <v>1000000554</v>
      </c>
      <c r="B6" s="4">
        <v>45449</v>
      </c>
      <c r="C6" s="1">
        <v>13.897539</v>
      </c>
      <c r="D6" s="1">
        <v>99.848962</v>
      </c>
      <c r="E6" s="1">
        <v>16.5</v>
      </c>
      <c r="F6" s="1">
        <v>64</v>
      </c>
      <c r="G6" s="1" t="s">
        <v>17</v>
      </c>
      <c r="K6" s="1" t="s">
        <v>13</v>
      </c>
      <c r="L6" s="1">
        <v>8704</v>
      </c>
    </row>
    <row r="7" spans="1:12" x14ac:dyDescent="0.75">
      <c r="A7" s="3">
        <v>1000000134</v>
      </c>
      <c r="B7" s="4">
        <v>45449</v>
      </c>
      <c r="C7" s="1">
        <v>13.897916</v>
      </c>
      <c r="D7" s="1">
        <v>99.848974999999996</v>
      </c>
      <c r="E7" s="1">
        <v>9.9</v>
      </c>
      <c r="F7" s="1">
        <v>50</v>
      </c>
      <c r="G7" s="1" t="s">
        <v>18</v>
      </c>
      <c r="K7" s="1" t="s">
        <v>13</v>
      </c>
      <c r="L7" s="1">
        <v>8704</v>
      </c>
    </row>
    <row r="8" spans="1:12" x14ac:dyDescent="0.75">
      <c r="A8" s="1">
        <v>52</v>
      </c>
      <c r="B8" s="4">
        <v>45449</v>
      </c>
      <c r="C8" s="1">
        <v>13.897563999999999</v>
      </c>
      <c r="D8" s="1">
        <v>99.848980999999995</v>
      </c>
      <c r="E8" s="1">
        <v>17</v>
      </c>
      <c r="F8" s="1">
        <v>74</v>
      </c>
      <c r="G8" s="1" t="s">
        <v>19</v>
      </c>
      <c r="K8" s="1" t="s">
        <v>13</v>
      </c>
      <c r="L8" s="1">
        <v>8704</v>
      </c>
    </row>
    <row r="9" spans="1:12" x14ac:dyDescent="0.75">
      <c r="A9" s="1">
        <v>52</v>
      </c>
      <c r="B9" s="4">
        <v>45449</v>
      </c>
      <c r="C9" s="1">
        <v>13.897963000000001</v>
      </c>
      <c r="D9" s="1">
        <v>99.848904000000005</v>
      </c>
      <c r="E9" s="1">
        <v>7.9</v>
      </c>
      <c r="F9" s="1">
        <v>79</v>
      </c>
      <c r="G9" s="1" t="s">
        <v>20</v>
      </c>
      <c r="K9" s="1" t="s">
        <v>13</v>
      </c>
      <c r="L9" s="1">
        <v>8704</v>
      </c>
    </row>
    <row r="10" spans="1:12" x14ac:dyDescent="0.75">
      <c r="A10" s="1">
        <v>128</v>
      </c>
      <c r="B10" s="4">
        <v>45449</v>
      </c>
      <c r="C10" s="1">
        <v>13.897963000000001</v>
      </c>
      <c r="D10" s="1">
        <v>99.848909000000006</v>
      </c>
      <c r="E10" s="1">
        <v>7.9</v>
      </c>
      <c r="F10" s="1">
        <v>85</v>
      </c>
      <c r="G10" s="1" t="s">
        <v>21</v>
      </c>
      <c r="K10" s="1" t="s">
        <v>13</v>
      </c>
      <c r="L10" s="1">
        <v>8704</v>
      </c>
    </row>
    <row r="11" spans="1:12" x14ac:dyDescent="0.75">
      <c r="A11" s="1">
        <v>128</v>
      </c>
      <c r="B11" s="4">
        <v>45449</v>
      </c>
      <c r="C11" s="1">
        <v>13.897938999999999</v>
      </c>
      <c r="D11" s="1">
        <v>99.848479999999995</v>
      </c>
      <c r="E11" s="1">
        <v>8.1999999999999993</v>
      </c>
      <c r="F11" s="1">
        <v>70</v>
      </c>
      <c r="G11" s="1" t="s">
        <v>22</v>
      </c>
      <c r="K11" s="1" t="s">
        <v>13</v>
      </c>
      <c r="L11" s="1">
        <v>8704</v>
      </c>
    </row>
    <row r="12" spans="1:12" x14ac:dyDescent="0.75">
      <c r="A12" s="1">
        <v>132</v>
      </c>
      <c r="B12" s="4">
        <v>45449</v>
      </c>
      <c r="C12" s="1">
        <v>13.897931</v>
      </c>
      <c r="D12" s="1">
        <v>99.848985999999996</v>
      </c>
      <c r="E12" s="1">
        <v>5</v>
      </c>
      <c r="F12" s="1">
        <v>30</v>
      </c>
      <c r="G12" s="1" t="s">
        <v>23</v>
      </c>
      <c r="K12" s="1" t="s">
        <v>13</v>
      </c>
      <c r="L12" s="1">
        <v>8704</v>
      </c>
    </row>
    <row r="13" spans="1:12" ht="28.8" customHeight="1" x14ac:dyDescent="0.75">
      <c r="A13" s="5">
        <v>85</v>
      </c>
      <c r="B13" s="4">
        <v>45449</v>
      </c>
      <c r="C13" s="1">
        <v>13.897959999999999</v>
      </c>
      <c r="D13" s="1">
        <v>99.848992999999993</v>
      </c>
      <c r="E13" s="1">
        <v>7.9</v>
      </c>
      <c r="F13" s="1">
        <v>53</v>
      </c>
      <c r="G13" s="1" t="s">
        <v>24</v>
      </c>
      <c r="K13" s="1" t="s">
        <v>13</v>
      </c>
      <c r="L13" s="1">
        <v>8704</v>
      </c>
    </row>
    <row r="14" spans="1:12" ht="27.6" customHeight="1" x14ac:dyDescent="0.75">
      <c r="A14" s="5">
        <v>167</v>
      </c>
      <c r="B14" s="4">
        <v>45449</v>
      </c>
      <c r="C14" s="1">
        <v>13.897570999999999</v>
      </c>
      <c r="D14" s="1">
        <v>99.848975999999993</v>
      </c>
      <c r="E14" s="1">
        <v>4.96</v>
      </c>
      <c r="F14" s="1">
        <v>21</v>
      </c>
      <c r="G14" s="1" t="s">
        <v>25</v>
      </c>
      <c r="K14" s="1" t="s">
        <v>13</v>
      </c>
      <c r="L14" s="1">
        <v>8704</v>
      </c>
    </row>
    <row r="15" spans="1:12" x14ac:dyDescent="0.75">
      <c r="A15" s="1">
        <v>167</v>
      </c>
      <c r="B15" s="4">
        <v>45449</v>
      </c>
      <c r="C15" s="1">
        <v>13.897570999999999</v>
      </c>
      <c r="D15" s="1">
        <v>99.848975999999993</v>
      </c>
      <c r="E15" s="1">
        <v>4.96</v>
      </c>
      <c r="F15" s="1">
        <v>16</v>
      </c>
      <c r="G15" s="1" t="s">
        <v>102</v>
      </c>
      <c r="K15" s="1" t="s">
        <v>13</v>
      </c>
      <c r="L15" s="1">
        <v>8704</v>
      </c>
    </row>
    <row r="16" spans="1:12" x14ac:dyDescent="0.75">
      <c r="A16" s="5">
        <v>153</v>
      </c>
      <c r="B16" s="4">
        <v>45449</v>
      </c>
      <c r="C16" s="1">
        <v>13.897892000000001</v>
      </c>
      <c r="D16" s="1">
        <v>99.849074000000002</v>
      </c>
      <c r="E16" s="1">
        <v>9.9</v>
      </c>
      <c r="F16" s="1">
        <v>38</v>
      </c>
      <c r="G16" s="1" t="s">
        <v>26</v>
      </c>
      <c r="K16" s="1" t="s">
        <v>13</v>
      </c>
      <c r="L16" s="1">
        <v>8704</v>
      </c>
    </row>
    <row r="17" spans="1:12" x14ac:dyDescent="0.75">
      <c r="A17" s="5">
        <v>52</v>
      </c>
      <c r="B17" s="4">
        <v>45449</v>
      </c>
      <c r="C17" s="1">
        <v>13.897569000000001</v>
      </c>
      <c r="D17" s="1">
        <v>99.848497600000002</v>
      </c>
      <c r="E17" s="1">
        <v>18</v>
      </c>
      <c r="F17" s="1">
        <v>84</v>
      </c>
      <c r="G17" s="1" t="s">
        <v>27</v>
      </c>
      <c r="K17" s="1" t="s">
        <v>13</v>
      </c>
      <c r="L17" s="1">
        <v>8704</v>
      </c>
    </row>
    <row r="18" spans="1:12" x14ac:dyDescent="0.75">
      <c r="A18" s="5">
        <v>70</v>
      </c>
      <c r="B18" s="4">
        <v>45449</v>
      </c>
      <c r="C18" s="1">
        <v>13.897582999999999</v>
      </c>
      <c r="D18" s="1">
        <v>99.848983000000004</v>
      </c>
      <c r="E18" s="1">
        <v>9</v>
      </c>
      <c r="F18" s="12">
        <v>16</v>
      </c>
      <c r="G18" s="1" t="s">
        <v>28</v>
      </c>
      <c r="K18" s="1" t="s">
        <v>13</v>
      </c>
      <c r="L18" s="1">
        <v>8704</v>
      </c>
    </row>
    <row r="19" spans="1:12" x14ac:dyDescent="0.75">
      <c r="A19" s="1">
        <v>134</v>
      </c>
      <c r="B19" s="4">
        <v>45449</v>
      </c>
      <c r="C19" s="1">
        <v>13.897938</v>
      </c>
      <c r="D19" s="1">
        <v>99.849046000000001</v>
      </c>
      <c r="E19" s="1">
        <v>12</v>
      </c>
      <c r="F19" s="1">
        <v>33</v>
      </c>
      <c r="G19" s="1" t="s">
        <v>29</v>
      </c>
      <c r="K19" s="1" t="s">
        <v>13</v>
      </c>
      <c r="L19" s="1">
        <v>8704</v>
      </c>
    </row>
    <row r="20" spans="1:12" x14ac:dyDescent="0.75">
      <c r="A20" s="1">
        <f>[1]รหัสพรรณไม้!$A$551</f>
        <v>999999999</v>
      </c>
      <c r="B20" s="4">
        <v>45449</v>
      </c>
      <c r="C20" s="1">
        <v>13.897888999999999</v>
      </c>
      <c r="D20" s="1">
        <v>99.849002999999996</v>
      </c>
      <c r="E20" s="1">
        <v>8</v>
      </c>
      <c r="F20" s="1">
        <v>75</v>
      </c>
      <c r="G20" s="1" t="s">
        <v>30</v>
      </c>
      <c r="H20" s="1" t="s">
        <v>230</v>
      </c>
      <c r="K20" s="1" t="s">
        <v>13</v>
      </c>
      <c r="L20" s="1">
        <v>8704</v>
      </c>
    </row>
    <row r="21" spans="1:12" x14ac:dyDescent="0.75">
      <c r="A21" s="1">
        <f>[1]รหัสพรรณไม้!$A$420</f>
        <v>1000000134</v>
      </c>
      <c r="B21" s="4">
        <v>45449</v>
      </c>
      <c r="C21" s="1">
        <v>13.897805999999999</v>
      </c>
      <c r="D21" s="1">
        <v>99.849051000000003</v>
      </c>
      <c r="E21" s="1">
        <v>9.9</v>
      </c>
      <c r="F21" s="1">
        <v>28</v>
      </c>
      <c r="G21" s="1" t="s">
        <v>31</v>
      </c>
      <c r="K21" s="1" t="s">
        <v>13</v>
      </c>
      <c r="L21" s="1">
        <v>8704</v>
      </c>
    </row>
    <row r="22" spans="1:12" x14ac:dyDescent="0.75">
      <c r="A22" s="1">
        <v>70</v>
      </c>
      <c r="B22" s="4">
        <v>45449</v>
      </c>
      <c r="C22" s="1">
        <v>13.897582999999999</v>
      </c>
      <c r="D22" s="1">
        <v>99.848983000000004</v>
      </c>
      <c r="E22" s="1">
        <v>6.4</v>
      </c>
      <c r="F22" s="1">
        <v>35</v>
      </c>
      <c r="G22" s="1" t="s">
        <v>32</v>
      </c>
      <c r="K22" s="1" t="s">
        <v>13</v>
      </c>
    </row>
    <row r="23" spans="1:12" x14ac:dyDescent="0.75">
      <c r="A23" s="1">
        <f>[1]รหัสพรรณไม้!$A$442</f>
        <v>1000000111</v>
      </c>
      <c r="B23" s="4">
        <v>45449</v>
      </c>
      <c r="C23" s="1">
        <v>13.898012</v>
      </c>
      <c r="D23" s="1">
        <v>99.848979999999997</v>
      </c>
      <c r="E23" s="1">
        <v>6.5</v>
      </c>
      <c r="F23" s="1">
        <v>16.5</v>
      </c>
      <c r="G23" s="1" t="s">
        <v>33</v>
      </c>
      <c r="K23" s="1" t="s">
        <v>13</v>
      </c>
    </row>
    <row r="24" spans="1:12" x14ac:dyDescent="0.75">
      <c r="A24" s="1">
        <v>52</v>
      </c>
      <c r="B24" s="4">
        <v>45449</v>
      </c>
      <c r="C24" s="6">
        <v>13.87984</v>
      </c>
      <c r="D24" s="6">
        <v>99.849042999999995</v>
      </c>
      <c r="E24" s="6">
        <v>18</v>
      </c>
      <c r="F24" s="6">
        <v>72</v>
      </c>
      <c r="G24" s="1" t="s">
        <v>34</v>
      </c>
      <c r="K24" s="1" t="s">
        <v>13</v>
      </c>
    </row>
    <row r="25" spans="1:12" x14ac:dyDescent="0.75">
      <c r="A25" s="1">
        <v>1000000554</v>
      </c>
      <c r="B25" s="4">
        <v>45449</v>
      </c>
      <c r="C25" s="1">
        <v>13.897976</v>
      </c>
      <c r="D25" s="1">
        <v>99.849061000000006</v>
      </c>
      <c r="E25" s="1">
        <v>18</v>
      </c>
      <c r="F25" s="1">
        <v>59</v>
      </c>
      <c r="G25" s="1" t="s">
        <v>35</v>
      </c>
      <c r="K25" s="1" t="s">
        <v>13</v>
      </c>
    </row>
    <row r="26" spans="1:12" x14ac:dyDescent="0.75">
      <c r="A26" s="1">
        <v>52</v>
      </c>
      <c r="B26" s="4">
        <v>45449</v>
      </c>
      <c r="C26" s="1">
        <v>13.8978983</v>
      </c>
      <c r="D26" s="1">
        <v>99.849046000000001</v>
      </c>
      <c r="E26" s="1">
        <v>18</v>
      </c>
      <c r="F26" s="1">
        <v>80</v>
      </c>
      <c r="G26" s="1" t="s">
        <v>36</v>
      </c>
      <c r="K26" s="1" t="s">
        <v>13</v>
      </c>
    </row>
    <row r="27" spans="1:12" x14ac:dyDescent="0.75">
      <c r="A27" s="8">
        <f>[1]รหัสพรรณไม้!$A$442</f>
        <v>1000000111</v>
      </c>
      <c r="B27" s="4">
        <v>45449</v>
      </c>
      <c r="C27" s="1">
        <v>13.897970000000001</v>
      </c>
      <c r="D27" s="1">
        <v>99.849078000000006</v>
      </c>
      <c r="E27" s="1">
        <v>4.95</v>
      </c>
      <c r="F27" s="1">
        <v>18</v>
      </c>
      <c r="G27" s="1" t="s">
        <v>37</v>
      </c>
      <c r="K27" s="1" t="s">
        <v>13</v>
      </c>
    </row>
    <row r="28" spans="1:12" x14ac:dyDescent="0.75">
      <c r="A28" s="1">
        <v>1000000554</v>
      </c>
      <c r="B28" s="4">
        <v>45449</v>
      </c>
      <c r="C28" s="1">
        <v>13.909552</v>
      </c>
      <c r="D28" s="1">
        <v>99.866228000000007</v>
      </c>
      <c r="E28" s="1">
        <v>9.1999999999999993</v>
      </c>
      <c r="F28" s="1">
        <v>37</v>
      </c>
      <c r="G28" s="1" t="s">
        <v>38</v>
      </c>
      <c r="K28" s="1" t="s">
        <v>13</v>
      </c>
    </row>
    <row r="29" spans="1:12" x14ac:dyDescent="0.75">
      <c r="A29" s="1">
        <v>52</v>
      </c>
      <c r="B29" s="4">
        <v>45449</v>
      </c>
      <c r="C29" s="1">
        <v>13.898088</v>
      </c>
      <c r="D29" s="1">
        <v>99.849199999999996</v>
      </c>
      <c r="E29" s="1">
        <v>18</v>
      </c>
      <c r="F29" s="1">
        <v>79</v>
      </c>
      <c r="G29" s="1" t="s">
        <v>39</v>
      </c>
      <c r="K29" s="1" t="s">
        <v>13</v>
      </c>
    </row>
    <row r="30" spans="1:12" x14ac:dyDescent="0.75">
      <c r="A30" s="1">
        <v>1000000111</v>
      </c>
      <c r="B30" s="4">
        <v>45449</v>
      </c>
      <c r="C30" s="1">
        <v>13.898082</v>
      </c>
      <c r="D30" s="1">
        <v>99.849119000000002</v>
      </c>
      <c r="E30" s="1">
        <v>4.9000000000000004</v>
      </c>
      <c r="F30" s="1">
        <v>21</v>
      </c>
      <c r="G30" s="1" t="s">
        <v>40</v>
      </c>
      <c r="K30" s="1" t="s">
        <v>13</v>
      </c>
    </row>
    <row r="31" spans="1:12" x14ac:dyDescent="0.75">
      <c r="A31" s="1">
        <v>1000000111</v>
      </c>
      <c r="B31" s="4">
        <v>45449</v>
      </c>
      <c r="C31" s="1">
        <v>13.898013000000001</v>
      </c>
      <c r="D31" s="1">
        <v>99.849120999999997</v>
      </c>
      <c r="E31" s="1">
        <v>4.9000000000000004</v>
      </c>
      <c r="F31" s="1">
        <v>22</v>
      </c>
      <c r="G31" s="1" t="s">
        <v>41</v>
      </c>
      <c r="K31" s="1" t="s">
        <v>13</v>
      </c>
    </row>
    <row r="32" spans="1:12" x14ac:dyDescent="0.75">
      <c r="A32" s="1">
        <v>85</v>
      </c>
      <c r="B32" s="4">
        <v>45449</v>
      </c>
      <c r="C32" s="1">
        <v>13.897945999999999</v>
      </c>
      <c r="D32" s="1">
        <v>99.849925999999996</v>
      </c>
      <c r="E32" s="1">
        <v>8.25</v>
      </c>
      <c r="F32" s="1">
        <v>56</v>
      </c>
      <c r="G32" s="1" t="s">
        <v>42</v>
      </c>
      <c r="K32" s="1" t="s">
        <v>13</v>
      </c>
    </row>
    <row r="33" spans="1:11" x14ac:dyDescent="0.75">
      <c r="A33" s="1">
        <v>70</v>
      </c>
      <c r="B33" s="4">
        <v>45449</v>
      </c>
      <c r="C33" s="1">
        <v>13.897923</v>
      </c>
      <c r="D33" s="1">
        <v>99.849113000000003</v>
      </c>
      <c r="E33" s="1">
        <v>16</v>
      </c>
      <c r="F33" s="1">
        <v>19</v>
      </c>
      <c r="G33" s="1" t="s">
        <v>43</v>
      </c>
      <c r="K33" s="1" t="s">
        <v>13</v>
      </c>
    </row>
    <row r="34" spans="1:11" x14ac:dyDescent="0.75">
      <c r="A34" s="1">
        <v>52</v>
      </c>
      <c r="B34" s="4">
        <v>45449</v>
      </c>
      <c r="C34" s="1">
        <v>13.897976</v>
      </c>
      <c r="D34" s="1">
        <v>99.849135000000004</v>
      </c>
      <c r="E34" s="1">
        <v>18</v>
      </c>
      <c r="F34" s="1">
        <v>56</v>
      </c>
      <c r="G34" s="1" t="s">
        <v>44</v>
      </c>
      <c r="K34" s="1" t="s">
        <v>13</v>
      </c>
    </row>
    <row r="35" spans="1:11" x14ac:dyDescent="0.75">
      <c r="A35" s="1">
        <v>52</v>
      </c>
      <c r="B35" s="4">
        <v>45449</v>
      </c>
      <c r="C35" s="1">
        <v>13.897954</v>
      </c>
      <c r="D35" s="1">
        <v>99.849132999999995</v>
      </c>
      <c r="E35" s="1">
        <v>18</v>
      </c>
      <c r="F35" s="1">
        <v>73</v>
      </c>
      <c r="G35" s="1" t="s">
        <v>45</v>
      </c>
      <c r="K35" s="1" t="s">
        <v>13</v>
      </c>
    </row>
    <row r="36" spans="1:11" x14ac:dyDescent="0.75">
      <c r="A36" s="1">
        <v>128</v>
      </c>
      <c r="B36" s="4">
        <v>45449</v>
      </c>
      <c r="C36" s="1">
        <v>13.897907</v>
      </c>
      <c r="D36" s="1">
        <v>99.849115999999995</v>
      </c>
      <c r="E36" s="1">
        <v>16</v>
      </c>
      <c r="F36" s="1">
        <v>78</v>
      </c>
      <c r="G36" s="1" t="s">
        <v>46</v>
      </c>
      <c r="K36" s="1" t="s">
        <v>13</v>
      </c>
    </row>
    <row r="37" spans="1:11" x14ac:dyDescent="0.75">
      <c r="A37" s="1">
        <v>131</v>
      </c>
      <c r="B37" s="4">
        <v>45449</v>
      </c>
      <c r="C37" s="1">
        <v>13.898002</v>
      </c>
      <c r="D37" s="1">
        <v>99.848933000000002</v>
      </c>
      <c r="E37" s="1">
        <v>5</v>
      </c>
      <c r="F37" s="1">
        <v>24</v>
      </c>
      <c r="G37" s="1" t="s">
        <v>47</v>
      </c>
      <c r="K37" s="1" t="s">
        <v>13</v>
      </c>
    </row>
    <row r="38" spans="1:11" x14ac:dyDescent="0.75">
      <c r="A38" s="1">
        <v>1000000013</v>
      </c>
      <c r="B38" s="4">
        <v>45449</v>
      </c>
      <c r="C38" s="1">
        <v>13.897868000000001</v>
      </c>
      <c r="D38" s="1">
        <v>99.849070999999995</v>
      </c>
      <c r="E38" s="1">
        <v>12</v>
      </c>
      <c r="F38" s="1">
        <v>300</v>
      </c>
      <c r="G38" s="1" t="s">
        <v>48</v>
      </c>
      <c r="K38" s="1" t="s">
        <v>13</v>
      </c>
    </row>
    <row r="39" spans="1:11" x14ac:dyDescent="0.75">
      <c r="A39" s="1">
        <v>1000000013</v>
      </c>
      <c r="B39" s="4">
        <v>45449</v>
      </c>
      <c r="C39" s="1">
        <v>13.897850999999999</v>
      </c>
      <c r="D39" s="1">
        <v>99.849115999999995</v>
      </c>
      <c r="E39" s="1">
        <v>13.5</v>
      </c>
      <c r="F39" s="1">
        <v>94</v>
      </c>
      <c r="G39" s="1" t="s">
        <v>49</v>
      </c>
      <c r="K39" s="1" t="s">
        <v>13</v>
      </c>
    </row>
    <row r="40" spans="1:11" x14ac:dyDescent="0.75">
      <c r="A40" s="1">
        <v>1000000013</v>
      </c>
      <c r="B40" s="4">
        <v>45449</v>
      </c>
      <c r="C40" s="1">
        <v>13.897850999999999</v>
      </c>
      <c r="D40" s="1">
        <v>99.849115999999995</v>
      </c>
      <c r="E40" s="1">
        <v>13.5</v>
      </c>
      <c r="F40" s="1">
        <v>60</v>
      </c>
      <c r="G40" s="1" t="s">
        <v>50</v>
      </c>
      <c r="H40" s="1" t="s">
        <v>106</v>
      </c>
      <c r="K40" s="1" t="s">
        <v>13</v>
      </c>
    </row>
    <row r="41" spans="1:11" x14ac:dyDescent="0.75">
      <c r="A41" s="1">
        <v>1000000090</v>
      </c>
      <c r="B41" s="4">
        <v>45449</v>
      </c>
      <c r="C41" s="1">
        <v>13.897845999999999</v>
      </c>
      <c r="D41" s="1">
        <v>99.849209000000002</v>
      </c>
      <c r="E41" s="1">
        <v>4.3</v>
      </c>
      <c r="F41" s="1">
        <v>18</v>
      </c>
      <c r="G41" s="1" t="s">
        <v>51</v>
      </c>
      <c r="K41" s="1" t="s">
        <v>13</v>
      </c>
    </row>
    <row r="42" spans="1:11" x14ac:dyDescent="0.75">
      <c r="A42" s="1">
        <f>[1]รหัสพรรณไม้!$A$551</f>
        <v>999999999</v>
      </c>
      <c r="B42" s="4">
        <v>45449</v>
      </c>
      <c r="C42" s="1">
        <v>13.897789</v>
      </c>
      <c r="D42" s="1">
        <v>99.849177999999995</v>
      </c>
      <c r="E42" s="1">
        <v>8</v>
      </c>
      <c r="F42" s="1">
        <v>38</v>
      </c>
      <c r="G42" s="1" t="s">
        <v>52</v>
      </c>
      <c r="K42" s="1" t="s">
        <v>13</v>
      </c>
    </row>
    <row r="43" spans="1:11" x14ac:dyDescent="0.75">
      <c r="A43" s="1">
        <f>[1]รหัสพรรณไม้!$A$551</f>
        <v>999999999</v>
      </c>
      <c r="B43" s="4">
        <v>45449</v>
      </c>
      <c r="C43" s="1">
        <v>13.897789</v>
      </c>
      <c r="D43" s="1">
        <v>99.849177999999995</v>
      </c>
      <c r="E43" s="1">
        <v>4.7</v>
      </c>
      <c r="F43" s="1">
        <v>18</v>
      </c>
      <c r="G43" s="1" t="s">
        <v>53</v>
      </c>
      <c r="H43" s="1" t="s">
        <v>107</v>
      </c>
      <c r="K43" s="1" t="s">
        <v>13</v>
      </c>
    </row>
    <row r="44" spans="1:11" x14ac:dyDescent="0.75">
      <c r="A44" s="1">
        <v>1000000090</v>
      </c>
      <c r="B44" s="4">
        <v>45449</v>
      </c>
      <c r="C44" s="1">
        <v>13.897729999999999</v>
      </c>
      <c r="D44" s="1">
        <v>99.849204</v>
      </c>
      <c r="E44" s="1">
        <v>4</v>
      </c>
      <c r="F44" s="1">
        <v>22</v>
      </c>
      <c r="G44" s="1" t="s">
        <v>54</v>
      </c>
      <c r="K44" s="1" t="s">
        <v>13</v>
      </c>
    </row>
    <row r="45" spans="1:11" x14ac:dyDescent="0.75">
      <c r="A45" s="1">
        <v>52</v>
      </c>
      <c r="B45" s="4">
        <v>45449</v>
      </c>
      <c r="C45" s="1">
        <v>13.897729</v>
      </c>
      <c r="D45" s="1">
        <v>99.849179000000007</v>
      </c>
      <c r="E45" s="1">
        <v>10</v>
      </c>
      <c r="F45" s="1">
        <v>50</v>
      </c>
      <c r="G45" s="1" t="s">
        <v>55</v>
      </c>
      <c r="K45" s="1" t="s">
        <v>13</v>
      </c>
    </row>
    <row r="46" spans="1:11" x14ac:dyDescent="0.75">
      <c r="A46" s="1">
        <v>52</v>
      </c>
      <c r="B46" s="4">
        <v>45449</v>
      </c>
      <c r="C46" s="1">
        <v>13.897759000000001</v>
      </c>
      <c r="D46" s="1">
        <v>99.849157000000005</v>
      </c>
      <c r="E46" s="1">
        <v>10</v>
      </c>
      <c r="F46" s="1">
        <v>56</v>
      </c>
      <c r="G46" s="1" t="s">
        <v>56</v>
      </c>
      <c r="K46" s="1" t="s">
        <v>13</v>
      </c>
    </row>
    <row r="47" spans="1:11" x14ac:dyDescent="0.75">
      <c r="A47" s="1">
        <v>52</v>
      </c>
      <c r="B47" s="4">
        <v>45449</v>
      </c>
      <c r="C47" s="1">
        <v>13.897734</v>
      </c>
      <c r="D47" s="1">
        <v>99.849189999999993</v>
      </c>
      <c r="E47" s="1">
        <v>10</v>
      </c>
      <c r="F47" s="1">
        <v>42</v>
      </c>
      <c r="G47" s="1" t="s">
        <v>57</v>
      </c>
      <c r="K47" s="1" t="s">
        <v>13</v>
      </c>
    </row>
    <row r="48" spans="1:11" x14ac:dyDescent="0.75">
      <c r="A48" s="1">
        <v>52</v>
      </c>
      <c r="B48" s="4">
        <v>45449</v>
      </c>
      <c r="C48" s="1">
        <v>13.897734</v>
      </c>
      <c r="D48" s="1">
        <v>99.849189999999993</v>
      </c>
      <c r="E48" s="1">
        <v>9.5</v>
      </c>
      <c r="F48" s="1">
        <v>2.1</v>
      </c>
      <c r="G48" s="1" t="s">
        <v>58</v>
      </c>
      <c r="H48" s="1" t="s">
        <v>108</v>
      </c>
      <c r="K48" s="1" t="s">
        <v>13</v>
      </c>
    </row>
    <row r="49" spans="1:11" x14ac:dyDescent="0.75">
      <c r="A49" s="1">
        <v>52</v>
      </c>
      <c r="B49" s="4">
        <v>45449</v>
      </c>
      <c r="C49" s="1">
        <v>13.89767</v>
      </c>
      <c r="D49" s="1">
        <v>99.849159999999998</v>
      </c>
      <c r="E49" s="1">
        <v>13</v>
      </c>
      <c r="F49" s="1">
        <v>51</v>
      </c>
      <c r="G49" s="1" t="s">
        <v>59</v>
      </c>
      <c r="K49" s="1" t="s">
        <v>13</v>
      </c>
    </row>
    <row r="50" spans="1:11" x14ac:dyDescent="0.75">
      <c r="A50" s="1">
        <v>52</v>
      </c>
      <c r="B50" s="4">
        <v>45449</v>
      </c>
      <c r="C50" s="1">
        <v>13.897620999999999</v>
      </c>
      <c r="D50" s="1">
        <v>19.849156000000001</v>
      </c>
      <c r="E50" s="1">
        <v>10</v>
      </c>
      <c r="F50" s="1">
        <v>46</v>
      </c>
      <c r="G50" s="1" t="s">
        <v>60</v>
      </c>
      <c r="K50" s="1" t="s">
        <v>13</v>
      </c>
    </row>
    <row r="51" spans="1:11" x14ac:dyDescent="0.75">
      <c r="A51" s="1">
        <v>118</v>
      </c>
      <c r="B51" s="4">
        <v>45449</v>
      </c>
      <c r="C51" s="1">
        <v>13.897601</v>
      </c>
      <c r="D51" s="1">
        <v>99.849171999999996</v>
      </c>
      <c r="E51" s="1">
        <v>5</v>
      </c>
      <c r="F51" s="1">
        <v>36</v>
      </c>
      <c r="G51" s="1" t="s">
        <v>61</v>
      </c>
      <c r="K51" s="1" t="s">
        <v>13</v>
      </c>
    </row>
    <row r="52" spans="1:11" x14ac:dyDescent="0.75">
      <c r="A52" s="1">
        <v>1000000488</v>
      </c>
      <c r="B52" s="4">
        <v>45449</v>
      </c>
      <c r="C52" s="1">
        <v>13.897584999999999</v>
      </c>
      <c r="D52" s="1">
        <v>99.849114</v>
      </c>
      <c r="E52" s="1">
        <v>6</v>
      </c>
      <c r="F52" s="1">
        <v>15</v>
      </c>
      <c r="G52" s="1" t="s">
        <v>62</v>
      </c>
      <c r="K52" s="1" t="s">
        <v>13</v>
      </c>
    </row>
    <row r="53" spans="1:11" x14ac:dyDescent="0.75">
      <c r="A53" s="1">
        <v>52</v>
      </c>
      <c r="B53" s="4">
        <v>45449</v>
      </c>
      <c r="C53" s="1">
        <v>13.897543000000001</v>
      </c>
      <c r="D53" s="1">
        <v>99.849011000000004</v>
      </c>
      <c r="E53" s="1">
        <v>13</v>
      </c>
      <c r="F53" s="1">
        <v>52</v>
      </c>
      <c r="G53" s="1" t="s">
        <v>63</v>
      </c>
      <c r="K53" s="1" t="s">
        <v>13</v>
      </c>
    </row>
    <row r="54" spans="1:11" x14ac:dyDescent="0.75">
      <c r="A54" s="1">
        <v>134</v>
      </c>
      <c r="B54" s="4">
        <v>45449</v>
      </c>
      <c r="C54" s="1">
        <v>13.897574000000001</v>
      </c>
      <c r="D54" s="1">
        <v>99.849022000000005</v>
      </c>
      <c r="E54" s="1">
        <v>5</v>
      </c>
      <c r="F54" s="1">
        <v>32</v>
      </c>
      <c r="G54" s="1" t="s">
        <v>64</v>
      </c>
      <c r="K54" s="1" t="s">
        <v>13</v>
      </c>
    </row>
    <row r="55" spans="1:11" x14ac:dyDescent="0.75">
      <c r="A55" s="1">
        <v>128</v>
      </c>
      <c r="B55" s="4">
        <v>45449</v>
      </c>
      <c r="C55" s="1">
        <v>13.897993</v>
      </c>
      <c r="D55" s="1">
        <v>99.849193</v>
      </c>
      <c r="E55" s="1">
        <v>9.1999999999999993</v>
      </c>
      <c r="F55" s="1">
        <v>43</v>
      </c>
      <c r="G55" s="1" t="s">
        <v>65</v>
      </c>
      <c r="K55" s="1" t="s">
        <v>13</v>
      </c>
    </row>
    <row r="56" spans="1:11" x14ac:dyDescent="0.75">
      <c r="A56" s="1">
        <v>128</v>
      </c>
      <c r="B56" s="4">
        <v>45449</v>
      </c>
      <c r="C56" s="1">
        <v>13.897000999999999</v>
      </c>
      <c r="D56" s="1">
        <v>99.849182999999996</v>
      </c>
      <c r="E56" s="1">
        <v>9.6999999999999993</v>
      </c>
      <c r="F56" s="1">
        <v>75</v>
      </c>
      <c r="G56" s="1" t="s">
        <v>66</v>
      </c>
      <c r="K56" s="1" t="s">
        <v>13</v>
      </c>
    </row>
    <row r="57" spans="1:11" x14ac:dyDescent="0.75">
      <c r="A57" s="1">
        <v>128</v>
      </c>
      <c r="B57" s="4">
        <v>45449</v>
      </c>
      <c r="C57" s="1">
        <v>13.897000999999999</v>
      </c>
      <c r="D57" s="1">
        <v>99.849182999999996</v>
      </c>
      <c r="E57" s="1">
        <v>9.6999999999999993</v>
      </c>
      <c r="F57" s="1">
        <v>60</v>
      </c>
      <c r="G57" s="1" t="s">
        <v>67</v>
      </c>
      <c r="H57" s="1" t="s">
        <v>104</v>
      </c>
      <c r="K57" s="1" t="s">
        <v>13</v>
      </c>
    </row>
    <row r="58" spans="1:11" x14ac:dyDescent="0.75">
      <c r="A58" s="1">
        <v>128</v>
      </c>
      <c r="B58" s="4">
        <v>45449</v>
      </c>
      <c r="C58" s="1">
        <v>13.897000999999999</v>
      </c>
      <c r="D58" s="1">
        <v>99.849182999999996</v>
      </c>
      <c r="E58" s="1">
        <v>9.6999999999999993</v>
      </c>
      <c r="F58" s="1">
        <v>48</v>
      </c>
      <c r="G58" s="1" t="s">
        <v>68</v>
      </c>
      <c r="H58" s="1" t="s">
        <v>105</v>
      </c>
      <c r="K58" s="1" t="s">
        <v>13</v>
      </c>
    </row>
    <row r="59" spans="1:11" x14ac:dyDescent="0.75">
      <c r="A59" s="1">
        <v>128</v>
      </c>
      <c r="B59" s="4">
        <v>45449</v>
      </c>
      <c r="C59" s="1">
        <v>13.897999</v>
      </c>
      <c r="D59" s="1">
        <v>99.849194999999995</v>
      </c>
      <c r="E59" s="1">
        <v>10</v>
      </c>
      <c r="F59" s="1">
        <v>50</v>
      </c>
      <c r="G59" s="1" t="s">
        <v>69</v>
      </c>
      <c r="K59" s="1" t="s">
        <v>13</v>
      </c>
    </row>
    <row r="60" spans="1:11" x14ac:dyDescent="0.75">
      <c r="A60" s="1">
        <v>153</v>
      </c>
      <c r="B60" s="4">
        <v>45449</v>
      </c>
      <c r="C60" s="1">
        <v>13.897957</v>
      </c>
      <c r="D60" s="1">
        <v>99.849164000000002</v>
      </c>
      <c r="E60" s="1">
        <v>7.5</v>
      </c>
      <c r="F60" s="1">
        <v>20</v>
      </c>
      <c r="G60" s="1" t="s">
        <v>70</v>
      </c>
      <c r="K60" s="1" t="s">
        <v>13</v>
      </c>
    </row>
    <row r="61" spans="1:11" x14ac:dyDescent="0.75">
      <c r="A61" s="1">
        <v>153</v>
      </c>
      <c r="B61" s="4">
        <v>45449</v>
      </c>
      <c r="C61" s="1">
        <v>13.897957</v>
      </c>
      <c r="D61" s="1">
        <v>99.849164000000002</v>
      </c>
      <c r="E61" s="1">
        <v>8</v>
      </c>
      <c r="F61" s="1">
        <v>25</v>
      </c>
      <c r="G61" s="1" t="s">
        <v>71</v>
      </c>
      <c r="H61" s="1" t="s">
        <v>103</v>
      </c>
      <c r="K61" s="1" t="s">
        <v>13</v>
      </c>
    </row>
    <row r="62" spans="1:11" x14ac:dyDescent="0.75">
      <c r="A62" s="1">
        <v>1000000185</v>
      </c>
      <c r="B62" s="4">
        <v>45449</v>
      </c>
      <c r="C62" s="1">
        <v>13.897539</v>
      </c>
      <c r="D62" s="1">
        <v>99.848973000000001</v>
      </c>
      <c r="E62" s="1">
        <v>6.2</v>
      </c>
      <c r="F62" s="1">
        <v>39</v>
      </c>
      <c r="G62" s="1" t="s">
        <v>72</v>
      </c>
      <c r="K62" s="1" t="s">
        <v>13</v>
      </c>
    </row>
    <row r="63" spans="1:11" x14ac:dyDescent="0.75">
      <c r="A63" s="1">
        <v>1000000185</v>
      </c>
      <c r="B63" s="4">
        <v>45449</v>
      </c>
      <c r="C63" s="1">
        <v>13.897539</v>
      </c>
      <c r="D63" s="1">
        <v>99.848973000000001</v>
      </c>
      <c r="E63" s="1">
        <v>6.2</v>
      </c>
      <c r="F63" s="1">
        <v>40</v>
      </c>
      <c r="G63" s="1" t="s">
        <v>73</v>
      </c>
      <c r="H63" s="1" t="s">
        <v>109</v>
      </c>
      <c r="K63" s="1" t="s">
        <v>13</v>
      </c>
    </row>
    <row r="64" spans="1:11" x14ac:dyDescent="0.75">
      <c r="A64" s="1">
        <v>70</v>
      </c>
      <c r="B64" s="4">
        <v>45449</v>
      </c>
      <c r="C64" s="1">
        <v>13.897531000000001</v>
      </c>
      <c r="D64" s="1">
        <v>99.848983000000004</v>
      </c>
      <c r="E64" s="1">
        <v>7</v>
      </c>
      <c r="F64" s="1">
        <v>70</v>
      </c>
      <c r="G64" s="1" t="s">
        <v>74</v>
      </c>
      <c r="K64" s="1" t="s">
        <v>13</v>
      </c>
    </row>
    <row r="65" spans="1:11" x14ac:dyDescent="0.75">
      <c r="A65" s="1">
        <v>1000000134</v>
      </c>
      <c r="B65" s="4">
        <v>45449</v>
      </c>
      <c r="C65" s="1">
        <v>13.897515</v>
      </c>
      <c r="D65" s="1">
        <v>99.84948</v>
      </c>
      <c r="E65" s="1">
        <v>8</v>
      </c>
      <c r="F65" s="1">
        <v>91</v>
      </c>
      <c r="G65" s="1" t="s">
        <v>75</v>
      </c>
      <c r="K65" s="1" t="s">
        <v>13</v>
      </c>
    </row>
    <row r="66" spans="1:11" x14ac:dyDescent="0.75">
      <c r="A66" s="1">
        <v>129</v>
      </c>
      <c r="B66" s="4">
        <v>45449</v>
      </c>
      <c r="C66" s="1">
        <v>13.897956000000001</v>
      </c>
      <c r="D66" s="1">
        <v>99.849108999999999</v>
      </c>
      <c r="E66" s="1">
        <v>8</v>
      </c>
      <c r="F66" s="1">
        <v>90</v>
      </c>
      <c r="G66" s="1" t="s">
        <v>76</v>
      </c>
      <c r="K66" s="1" t="s">
        <v>13</v>
      </c>
    </row>
    <row r="67" spans="1:11" x14ac:dyDescent="0.75">
      <c r="A67" s="1">
        <v>129</v>
      </c>
      <c r="B67" s="4">
        <v>45449</v>
      </c>
      <c r="C67" s="1">
        <v>13.897956000000001</v>
      </c>
      <c r="D67" s="1">
        <v>99.849108999999999</v>
      </c>
      <c r="E67" s="1">
        <v>8</v>
      </c>
      <c r="F67" s="1">
        <v>64</v>
      </c>
      <c r="G67" s="1" t="s">
        <v>77</v>
      </c>
      <c r="H67" s="1" t="s">
        <v>110</v>
      </c>
      <c r="K67" s="1" t="s">
        <v>13</v>
      </c>
    </row>
    <row r="68" spans="1:11" x14ac:dyDescent="0.75">
      <c r="A68" s="1">
        <v>129</v>
      </c>
      <c r="B68" s="4">
        <v>45449</v>
      </c>
      <c r="C68" s="1">
        <v>13.897539999999999</v>
      </c>
      <c r="D68" s="1">
        <v>99.848973999999998</v>
      </c>
      <c r="E68" s="1">
        <v>9</v>
      </c>
      <c r="F68" s="1">
        <v>94</v>
      </c>
      <c r="G68" s="1" t="s">
        <v>78</v>
      </c>
      <c r="K68" s="1" t="s">
        <v>13</v>
      </c>
    </row>
    <row r="69" spans="1:11" x14ac:dyDescent="0.75">
      <c r="A69" s="1">
        <v>129</v>
      </c>
      <c r="B69" s="4">
        <v>45449</v>
      </c>
      <c r="C69" s="1">
        <v>13.897539999999999</v>
      </c>
      <c r="D69" s="1">
        <v>99.848973999999998</v>
      </c>
      <c r="E69" s="1">
        <v>9</v>
      </c>
      <c r="F69" s="1">
        <v>42</v>
      </c>
      <c r="G69" s="1" t="s">
        <v>79</v>
      </c>
      <c r="H69" s="1" t="s">
        <v>111</v>
      </c>
      <c r="K69" s="1" t="s">
        <v>13</v>
      </c>
    </row>
    <row r="70" spans="1:11" x14ac:dyDescent="0.75">
      <c r="A70" s="1">
        <v>129</v>
      </c>
      <c r="B70" s="4">
        <v>45449</v>
      </c>
      <c r="C70" s="1">
        <v>13.897539999999999</v>
      </c>
      <c r="D70" s="1">
        <v>99.848973999999998</v>
      </c>
      <c r="E70" s="1">
        <v>9</v>
      </c>
      <c r="F70" s="1">
        <v>79</v>
      </c>
      <c r="G70" s="1" t="s">
        <v>80</v>
      </c>
      <c r="H70" s="1" t="s">
        <v>111</v>
      </c>
      <c r="K70" s="1" t="s">
        <v>13</v>
      </c>
    </row>
    <row r="71" spans="1:11" x14ac:dyDescent="0.75">
      <c r="A71" s="1">
        <v>129</v>
      </c>
      <c r="B71" s="4">
        <v>45449</v>
      </c>
      <c r="C71" s="1">
        <v>13.897539</v>
      </c>
      <c r="D71" s="1">
        <v>99.848968999999997</v>
      </c>
      <c r="E71" s="1">
        <v>9</v>
      </c>
      <c r="F71" s="1">
        <v>94</v>
      </c>
      <c r="G71" s="1" t="s">
        <v>81</v>
      </c>
      <c r="K71" s="1" t="s">
        <v>13</v>
      </c>
    </row>
    <row r="72" spans="1:11" x14ac:dyDescent="0.75">
      <c r="A72" s="1">
        <v>129</v>
      </c>
      <c r="B72" s="4">
        <v>45449</v>
      </c>
      <c r="C72" s="1">
        <v>13.897539</v>
      </c>
      <c r="D72" s="1">
        <v>99.848968999999997</v>
      </c>
      <c r="E72" s="1">
        <v>9</v>
      </c>
      <c r="F72" s="1">
        <v>30</v>
      </c>
      <c r="G72" s="1" t="s">
        <v>82</v>
      </c>
      <c r="H72" s="1" t="s">
        <v>112</v>
      </c>
      <c r="K72" s="1" t="s">
        <v>13</v>
      </c>
    </row>
    <row r="73" spans="1:11" x14ac:dyDescent="0.75">
      <c r="A73" s="1">
        <v>129</v>
      </c>
      <c r="B73" s="4">
        <v>45449</v>
      </c>
      <c r="C73" s="1">
        <v>13.897539</v>
      </c>
      <c r="D73" s="1">
        <v>99.848968999999997</v>
      </c>
      <c r="E73" s="1">
        <v>9</v>
      </c>
      <c r="F73" s="1">
        <v>67</v>
      </c>
      <c r="G73" s="1" t="s">
        <v>83</v>
      </c>
      <c r="H73" s="1" t="s">
        <v>112</v>
      </c>
      <c r="K73" s="1" t="s">
        <v>13</v>
      </c>
    </row>
    <row r="74" spans="1:11" x14ac:dyDescent="0.75">
      <c r="A74" s="1">
        <v>129</v>
      </c>
      <c r="B74" s="4">
        <v>45449</v>
      </c>
      <c r="C74" s="1">
        <v>13.897539</v>
      </c>
      <c r="D74" s="1">
        <v>99.848968999999997</v>
      </c>
      <c r="E74" s="1">
        <v>9</v>
      </c>
      <c r="F74" s="1">
        <v>97</v>
      </c>
      <c r="G74" s="1" t="s">
        <v>84</v>
      </c>
      <c r="H74" s="1" t="s">
        <v>112</v>
      </c>
      <c r="K74" s="1" t="s">
        <v>13</v>
      </c>
    </row>
    <row r="75" spans="1:11" x14ac:dyDescent="0.75">
      <c r="A75" s="1">
        <v>123</v>
      </c>
      <c r="B75" s="4">
        <v>45449</v>
      </c>
      <c r="C75" s="1">
        <v>13.897205</v>
      </c>
      <c r="D75" s="1">
        <v>99.849010000000007</v>
      </c>
      <c r="E75" s="1">
        <v>4.5999999999999996</v>
      </c>
      <c r="F75" s="1">
        <v>54</v>
      </c>
      <c r="G75" s="1" t="s">
        <v>85</v>
      </c>
      <c r="K75" s="1" t="s">
        <v>13</v>
      </c>
    </row>
    <row r="76" spans="1:11" x14ac:dyDescent="0.75">
      <c r="A76" s="1">
        <v>82</v>
      </c>
      <c r="B76" s="4">
        <v>45449</v>
      </c>
      <c r="C76" s="1">
        <v>13.89733</v>
      </c>
      <c r="D76" s="1">
        <v>99.848920000000007</v>
      </c>
      <c r="E76" s="1">
        <v>2</v>
      </c>
      <c r="F76" s="1">
        <v>88</v>
      </c>
      <c r="G76" s="1" t="s">
        <v>86</v>
      </c>
      <c r="K76" s="1" t="s">
        <v>13</v>
      </c>
    </row>
    <row r="77" spans="1:11" x14ac:dyDescent="0.75">
      <c r="A77" s="1">
        <v>106</v>
      </c>
      <c r="B77" s="4">
        <v>45449</v>
      </c>
      <c r="C77" s="1">
        <v>13.897339000000001</v>
      </c>
      <c r="D77" s="1">
        <v>99.848906999999997</v>
      </c>
      <c r="E77" s="1">
        <v>6.2</v>
      </c>
      <c r="F77" s="1">
        <v>97</v>
      </c>
      <c r="G77" s="1" t="s">
        <v>87</v>
      </c>
      <c r="K77" s="1" t="s">
        <v>13</v>
      </c>
    </row>
    <row r="78" spans="1:11" x14ac:dyDescent="0.75">
      <c r="A78" s="1">
        <v>1000000479</v>
      </c>
      <c r="B78" s="4">
        <v>45449</v>
      </c>
      <c r="C78" s="1">
        <v>13.897520999999999</v>
      </c>
      <c r="D78" s="1">
        <v>99848960</v>
      </c>
      <c r="E78" s="1">
        <v>4.5999999999999996</v>
      </c>
      <c r="F78" s="1">
        <v>42</v>
      </c>
      <c r="G78" s="1" t="s">
        <v>88</v>
      </c>
      <c r="K78" s="1" t="s">
        <v>13</v>
      </c>
    </row>
    <row r="79" spans="1:11" x14ac:dyDescent="0.75">
      <c r="A79" s="1">
        <v>1000000479</v>
      </c>
      <c r="B79" s="4">
        <v>45449</v>
      </c>
      <c r="C79" s="1">
        <v>13.897436000000001</v>
      </c>
      <c r="D79" s="1">
        <v>99.848916000000003</v>
      </c>
      <c r="E79" s="1">
        <v>4.5999999999999996</v>
      </c>
      <c r="F79" s="1">
        <v>36</v>
      </c>
      <c r="G79" s="1" t="s">
        <v>89</v>
      </c>
      <c r="K79" s="1" t="s">
        <v>13</v>
      </c>
    </row>
    <row r="80" spans="1:11" x14ac:dyDescent="0.75">
      <c r="A80" s="1">
        <v>70</v>
      </c>
      <c r="B80" s="4">
        <v>45449</v>
      </c>
      <c r="C80" s="1">
        <v>13.897436000000001</v>
      </c>
      <c r="D80" s="1">
        <v>99.848965000000007</v>
      </c>
      <c r="E80" s="1">
        <v>8</v>
      </c>
      <c r="F80" s="1">
        <v>48</v>
      </c>
      <c r="G80" s="1" t="s">
        <v>90</v>
      </c>
      <c r="K80" s="1" t="s">
        <v>13</v>
      </c>
    </row>
    <row r="81" spans="1:11" x14ac:dyDescent="0.75">
      <c r="A81" s="1">
        <v>70</v>
      </c>
      <c r="B81" s="4">
        <v>45449</v>
      </c>
      <c r="C81" s="1">
        <v>13.897444999999999</v>
      </c>
      <c r="D81" s="1">
        <v>99.848961000000003</v>
      </c>
      <c r="E81" s="1">
        <v>7</v>
      </c>
      <c r="F81" s="1">
        <v>42</v>
      </c>
      <c r="G81" s="1" t="s">
        <v>91</v>
      </c>
      <c r="K81" s="1" t="s">
        <v>13</v>
      </c>
    </row>
    <row r="82" spans="1:11" x14ac:dyDescent="0.75">
      <c r="A82" s="1">
        <v>70</v>
      </c>
      <c r="B82" s="4">
        <v>45449</v>
      </c>
      <c r="C82" s="1">
        <v>13.897444999999999</v>
      </c>
      <c r="D82" s="1">
        <v>99.848961000000003</v>
      </c>
      <c r="E82" s="1">
        <v>7</v>
      </c>
      <c r="F82" s="1">
        <v>39</v>
      </c>
      <c r="G82" s="1" t="s">
        <v>92</v>
      </c>
      <c r="K82" s="1" t="s">
        <v>13</v>
      </c>
    </row>
    <row r="83" spans="1:11" x14ac:dyDescent="0.75">
      <c r="A83" s="1">
        <v>157</v>
      </c>
      <c r="B83" s="4">
        <v>45449</v>
      </c>
      <c r="C83" s="1">
        <v>13.897959999999999</v>
      </c>
      <c r="D83" s="1">
        <v>99.848955000000004</v>
      </c>
      <c r="E83" s="1">
        <v>6.2</v>
      </c>
      <c r="F83" s="1">
        <v>25</v>
      </c>
      <c r="G83" s="1" t="s">
        <v>93</v>
      </c>
      <c r="K83" s="1" t="s">
        <v>13</v>
      </c>
    </row>
    <row r="84" spans="1:11" x14ac:dyDescent="0.75">
      <c r="A84" s="1">
        <v>117</v>
      </c>
      <c r="B84" s="4">
        <v>45449</v>
      </c>
      <c r="C84" s="1">
        <v>13.897550000000001</v>
      </c>
      <c r="D84" s="1">
        <v>99.848975999999993</v>
      </c>
      <c r="E84" s="1">
        <v>6.2</v>
      </c>
      <c r="F84" s="1">
        <v>18</v>
      </c>
      <c r="G84" s="1" t="s">
        <v>94</v>
      </c>
      <c r="K84" s="1" t="s">
        <v>13</v>
      </c>
    </row>
    <row r="85" spans="1:11" x14ac:dyDescent="0.75">
      <c r="A85" s="1">
        <v>70</v>
      </c>
      <c r="B85" s="4">
        <v>45449</v>
      </c>
      <c r="C85" s="1">
        <v>13.897523</v>
      </c>
      <c r="D85" s="1">
        <v>99.848975999999993</v>
      </c>
      <c r="E85" s="1">
        <v>7</v>
      </c>
      <c r="F85" s="1">
        <v>51</v>
      </c>
      <c r="G85" s="1" t="s">
        <v>95</v>
      </c>
      <c r="K85" s="1" t="s">
        <v>13</v>
      </c>
    </row>
    <row r="86" spans="1:11" x14ac:dyDescent="0.75">
      <c r="A86" s="1">
        <v>70</v>
      </c>
      <c r="B86" s="4">
        <v>45449</v>
      </c>
      <c r="C86" s="1">
        <v>13.897523</v>
      </c>
      <c r="D86" s="1">
        <v>99.848975999999993</v>
      </c>
      <c r="E86" s="1">
        <v>7</v>
      </c>
      <c r="F86" s="1">
        <v>51</v>
      </c>
      <c r="G86" s="1" t="s">
        <v>96</v>
      </c>
      <c r="H86" s="1" t="s">
        <v>182</v>
      </c>
      <c r="K86" s="1" t="s">
        <v>13</v>
      </c>
    </row>
    <row r="87" spans="1:11" x14ac:dyDescent="0.75">
      <c r="A87" s="1">
        <v>52</v>
      </c>
      <c r="B87" s="4">
        <v>45449</v>
      </c>
      <c r="C87" s="1">
        <v>13.897459</v>
      </c>
      <c r="D87" s="1">
        <v>99.848989000000003</v>
      </c>
      <c r="E87" s="1">
        <v>9</v>
      </c>
      <c r="F87" s="1">
        <v>57</v>
      </c>
      <c r="G87" s="1" t="s">
        <v>97</v>
      </c>
      <c r="K87" s="1" t="s">
        <v>13</v>
      </c>
    </row>
    <row r="88" spans="1:11" x14ac:dyDescent="0.75">
      <c r="A88" s="1">
        <v>52</v>
      </c>
      <c r="B88" s="4">
        <v>45449</v>
      </c>
      <c r="C88" s="1">
        <v>13.897596</v>
      </c>
      <c r="D88" s="1">
        <v>99.849042999999995</v>
      </c>
      <c r="E88" s="1">
        <v>10</v>
      </c>
      <c r="F88" s="1">
        <v>51</v>
      </c>
      <c r="G88" s="1" t="s">
        <v>98</v>
      </c>
      <c r="K88" s="1" t="s">
        <v>13</v>
      </c>
    </row>
    <row r="89" spans="1:11" x14ac:dyDescent="0.75">
      <c r="A89" s="1">
        <v>52</v>
      </c>
      <c r="B89" s="4">
        <v>45449</v>
      </c>
      <c r="C89" s="1">
        <v>13.897596</v>
      </c>
      <c r="D89" s="1">
        <v>99.849182999999996</v>
      </c>
      <c r="E89" s="1">
        <v>5</v>
      </c>
      <c r="F89" s="1">
        <v>22</v>
      </c>
      <c r="G89" s="1" t="s">
        <v>99</v>
      </c>
      <c r="K89" s="1" t="s">
        <v>13</v>
      </c>
    </row>
    <row r="90" spans="1:11" x14ac:dyDescent="0.75">
      <c r="A90" s="1">
        <v>52</v>
      </c>
      <c r="B90" s="4">
        <v>45449</v>
      </c>
      <c r="C90" s="1">
        <v>13.897601999999999</v>
      </c>
      <c r="D90" s="1">
        <v>99.849069999999998</v>
      </c>
      <c r="E90" s="1">
        <v>8.5</v>
      </c>
      <c r="F90" s="1">
        <v>55</v>
      </c>
      <c r="G90" s="1" t="s">
        <v>100</v>
      </c>
      <c r="K90" s="1" t="s">
        <v>13</v>
      </c>
    </row>
    <row r="91" spans="1:11" x14ac:dyDescent="0.75">
      <c r="A91" s="1">
        <v>75</v>
      </c>
      <c r="B91" s="4">
        <v>45449</v>
      </c>
      <c r="C91" s="1">
        <v>13.897574000000001</v>
      </c>
      <c r="D91" s="1">
        <v>99.849012000000002</v>
      </c>
      <c r="E91" s="1">
        <v>8</v>
      </c>
      <c r="F91" s="1">
        <v>41</v>
      </c>
      <c r="G91" s="1" t="s">
        <v>101</v>
      </c>
      <c r="K91" s="1" t="s">
        <v>13</v>
      </c>
    </row>
    <row r="92" spans="1:11" x14ac:dyDescent="0.75">
      <c r="A92" s="1">
        <v>52</v>
      </c>
      <c r="B92" s="4">
        <v>45449</v>
      </c>
      <c r="C92" s="1">
        <v>13.897911000000001</v>
      </c>
      <c r="D92" s="1">
        <v>99.849159</v>
      </c>
      <c r="E92" s="1">
        <v>8.4499999999999993</v>
      </c>
      <c r="F92" s="1">
        <v>38</v>
      </c>
      <c r="G92" s="1" t="s">
        <v>113</v>
      </c>
      <c r="K92" s="1" t="s">
        <v>13</v>
      </c>
    </row>
    <row r="93" spans="1:11" x14ac:dyDescent="0.75">
      <c r="A93" s="1">
        <v>167</v>
      </c>
      <c r="B93" s="4">
        <v>45449</v>
      </c>
      <c r="C93" s="1">
        <v>13.898053000000001</v>
      </c>
      <c r="D93" s="1">
        <v>99.849037999999993</v>
      </c>
      <c r="E93" s="1">
        <v>4.5</v>
      </c>
      <c r="F93" s="1">
        <v>18</v>
      </c>
      <c r="G93" s="1" t="s">
        <v>114</v>
      </c>
      <c r="K93" s="1" t="s">
        <v>13</v>
      </c>
    </row>
    <row r="94" spans="1:11" x14ac:dyDescent="0.75">
      <c r="A94" s="1">
        <v>1000000134</v>
      </c>
      <c r="B94" s="4">
        <v>45449</v>
      </c>
      <c r="C94" s="1">
        <v>13.897975000000001</v>
      </c>
      <c r="D94" s="1">
        <v>99.849221999999997</v>
      </c>
      <c r="E94" s="1">
        <v>9.5</v>
      </c>
      <c r="F94" s="1">
        <v>86</v>
      </c>
      <c r="G94" s="1" t="s">
        <v>115</v>
      </c>
      <c r="K94" s="1" t="s">
        <v>13</v>
      </c>
    </row>
    <row r="95" spans="1:11" x14ac:dyDescent="0.75">
      <c r="A95" s="1">
        <v>1000000134</v>
      </c>
      <c r="B95" s="4">
        <v>45449</v>
      </c>
      <c r="C95" s="1">
        <v>13.897975000000001</v>
      </c>
      <c r="D95" s="1">
        <v>99.849221999999997</v>
      </c>
      <c r="E95" s="1">
        <v>9.6</v>
      </c>
      <c r="F95" s="1">
        <v>80</v>
      </c>
      <c r="G95" s="1" t="s">
        <v>116</v>
      </c>
      <c r="K95" s="1" t="s">
        <v>13</v>
      </c>
    </row>
    <row r="96" spans="1:11" x14ac:dyDescent="0.75">
      <c r="A96" s="1">
        <v>52</v>
      </c>
      <c r="B96" s="4">
        <v>45449</v>
      </c>
      <c r="C96" s="1">
        <v>13.898009</v>
      </c>
      <c r="D96" s="1">
        <v>99.849243000000001</v>
      </c>
      <c r="E96" s="1">
        <v>10.199999999999999</v>
      </c>
      <c r="F96" s="1">
        <v>100</v>
      </c>
      <c r="G96" s="1" t="s">
        <v>117</v>
      </c>
      <c r="K96" s="1" t="s">
        <v>13</v>
      </c>
    </row>
    <row r="97" spans="1:11" x14ac:dyDescent="0.75">
      <c r="A97" s="1">
        <v>52</v>
      </c>
      <c r="B97" s="4">
        <v>45449</v>
      </c>
      <c r="C97" s="1">
        <v>13.898012</v>
      </c>
      <c r="D97" s="1">
        <v>99.849262999999993</v>
      </c>
      <c r="E97" s="1">
        <v>4.8</v>
      </c>
      <c r="F97" s="1">
        <v>18</v>
      </c>
      <c r="G97" s="1" t="s">
        <v>118</v>
      </c>
      <c r="K97" s="1" t="s">
        <v>13</v>
      </c>
    </row>
    <row r="98" spans="1:11" x14ac:dyDescent="0.75">
      <c r="A98" s="1">
        <v>134</v>
      </c>
      <c r="B98" s="4">
        <v>45449</v>
      </c>
      <c r="C98" s="1">
        <v>13.897995999999999</v>
      </c>
      <c r="D98" s="1">
        <v>99.849232999999998</v>
      </c>
      <c r="E98" s="1">
        <v>4.8</v>
      </c>
      <c r="F98" s="1">
        <v>17</v>
      </c>
      <c r="G98" s="1" t="s">
        <v>119</v>
      </c>
      <c r="K98" s="1" t="s">
        <v>13</v>
      </c>
    </row>
    <row r="99" spans="1:11" x14ac:dyDescent="0.75">
      <c r="A99" s="1">
        <v>75</v>
      </c>
      <c r="B99" s="4">
        <v>45449</v>
      </c>
      <c r="C99" s="1">
        <v>13.897986</v>
      </c>
      <c r="D99" s="1">
        <v>99.849221999999997</v>
      </c>
      <c r="E99" s="1">
        <v>10.199999999999999</v>
      </c>
      <c r="F99" s="1">
        <v>54</v>
      </c>
      <c r="G99" s="1" t="s">
        <v>120</v>
      </c>
      <c r="K99" s="1" t="s">
        <v>13</v>
      </c>
    </row>
    <row r="100" spans="1:11" x14ac:dyDescent="0.75">
      <c r="A100" s="1">
        <v>1</v>
      </c>
      <c r="B100" s="4">
        <v>45449</v>
      </c>
      <c r="C100" s="1">
        <v>13.898020000000001</v>
      </c>
      <c r="D100" s="1">
        <v>99.849262999999993</v>
      </c>
      <c r="E100" s="1">
        <v>10.5</v>
      </c>
      <c r="F100" s="1">
        <v>76</v>
      </c>
      <c r="G100" s="1" t="s">
        <v>121</v>
      </c>
      <c r="K100" s="1" t="s">
        <v>13</v>
      </c>
    </row>
    <row r="101" spans="1:11" x14ac:dyDescent="0.75">
      <c r="A101" s="1">
        <v>1000000554</v>
      </c>
      <c r="B101" s="4">
        <v>45449</v>
      </c>
      <c r="C101" s="1">
        <v>13.899476</v>
      </c>
      <c r="D101" s="1">
        <v>99.850686999999994</v>
      </c>
      <c r="E101" s="1">
        <v>10.7</v>
      </c>
      <c r="F101" s="1">
        <v>61</v>
      </c>
      <c r="G101" s="1" t="s">
        <v>122</v>
      </c>
      <c r="K101" s="1" t="s">
        <v>13</v>
      </c>
    </row>
    <row r="102" spans="1:11" x14ac:dyDescent="0.75">
      <c r="A102" s="1">
        <v>50</v>
      </c>
      <c r="B102" s="4">
        <v>45449</v>
      </c>
      <c r="C102" s="1">
        <v>13.897594</v>
      </c>
      <c r="D102" s="1">
        <v>99.849220000000003</v>
      </c>
      <c r="E102" s="1">
        <v>10</v>
      </c>
      <c r="F102" s="1">
        <v>22</v>
      </c>
      <c r="G102" s="1" t="s">
        <v>123</v>
      </c>
      <c r="K102" s="1" t="s">
        <v>13</v>
      </c>
    </row>
    <row r="103" spans="1:11" x14ac:dyDescent="0.75">
      <c r="A103" s="1">
        <v>70</v>
      </c>
      <c r="B103" s="4">
        <v>45449</v>
      </c>
      <c r="C103" s="1">
        <v>13.897596999999999</v>
      </c>
      <c r="D103" s="1">
        <v>99.849209000000002</v>
      </c>
      <c r="E103" s="1">
        <v>5</v>
      </c>
      <c r="F103" s="1">
        <v>28</v>
      </c>
      <c r="G103" s="1" t="s">
        <v>124</v>
      </c>
      <c r="K103" s="1" t="s">
        <v>13</v>
      </c>
    </row>
    <row r="104" spans="1:11" x14ac:dyDescent="0.75">
      <c r="A104" s="1">
        <v>70</v>
      </c>
      <c r="B104" s="4">
        <v>45449</v>
      </c>
      <c r="C104" s="1">
        <v>13.897596999999999</v>
      </c>
      <c r="D104" s="1">
        <v>99.849209000000002</v>
      </c>
      <c r="E104" s="1">
        <v>5</v>
      </c>
      <c r="F104" s="1">
        <v>19</v>
      </c>
      <c r="G104" s="1" t="s">
        <v>125</v>
      </c>
      <c r="K104" s="1" t="s">
        <v>13</v>
      </c>
    </row>
    <row r="105" spans="1:11" x14ac:dyDescent="0.75">
      <c r="A105" s="1">
        <v>64</v>
      </c>
      <c r="B105" s="4">
        <v>45449</v>
      </c>
      <c r="C105" s="1">
        <v>13.897624</v>
      </c>
      <c r="D105" s="1">
        <v>99.849197000000004</v>
      </c>
      <c r="E105" s="1">
        <v>15</v>
      </c>
      <c r="F105" s="1">
        <v>140</v>
      </c>
      <c r="G105" s="1" t="s">
        <v>126</v>
      </c>
      <c r="K105" s="1" t="s">
        <v>13</v>
      </c>
    </row>
    <row r="106" spans="1:11" x14ac:dyDescent="0.75">
      <c r="A106" s="1">
        <v>64</v>
      </c>
      <c r="B106" s="4">
        <v>45449</v>
      </c>
      <c r="C106" s="1">
        <v>13.897588000000001</v>
      </c>
      <c r="D106" s="1">
        <v>99.849244999999996</v>
      </c>
      <c r="E106" s="1">
        <v>12</v>
      </c>
      <c r="F106" s="1">
        <v>64</v>
      </c>
      <c r="G106" s="1" t="s">
        <v>127</v>
      </c>
      <c r="K106" s="1" t="s">
        <v>13</v>
      </c>
    </row>
    <row r="107" spans="1:11" x14ac:dyDescent="0.75">
      <c r="A107" s="1">
        <v>64</v>
      </c>
      <c r="B107" s="4">
        <v>45449</v>
      </c>
      <c r="C107" s="1">
        <v>13.897588000000001</v>
      </c>
      <c r="D107" s="1">
        <v>99.849244999999996</v>
      </c>
      <c r="E107" s="1">
        <v>12</v>
      </c>
      <c r="F107" s="1">
        <v>70</v>
      </c>
      <c r="G107" s="1" t="s">
        <v>128</v>
      </c>
      <c r="K107" s="1" t="s">
        <v>13</v>
      </c>
    </row>
    <row r="108" spans="1:11" x14ac:dyDescent="0.75">
      <c r="A108" s="1">
        <v>64</v>
      </c>
      <c r="B108" s="4">
        <v>45449</v>
      </c>
      <c r="C108" s="1">
        <v>13.897608</v>
      </c>
      <c r="D108" s="1">
        <v>99.849243000000001</v>
      </c>
      <c r="E108" s="1">
        <v>10</v>
      </c>
      <c r="F108" s="1">
        <v>44</v>
      </c>
      <c r="G108" s="1" t="s">
        <v>129</v>
      </c>
      <c r="K108" s="1" t="s">
        <v>13</v>
      </c>
    </row>
    <row r="109" spans="1:11" x14ac:dyDescent="0.75">
      <c r="A109" s="1">
        <v>96</v>
      </c>
      <c r="B109" s="4">
        <v>45449</v>
      </c>
      <c r="C109" s="1">
        <v>13.897631000000001</v>
      </c>
      <c r="D109" s="1">
        <v>99.849357999999995</v>
      </c>
      <c r="E109" s="1">
        <v>6.7</v>
      </c>
      <c r="F109" s="1">
        <v>52</v>
      </c>
      <c r="G109" s="1" t="s">
        <v>130</v>
      </c>
      <c r="K109" s="1" t="s">
        <v>13</v>
      </c>
    </row>
    <row r="110" spans="1:11" x14ac:dyDescent="0.75">
      <c r="A110" s="1">
        <v>96</v>
      </c>
      <c r="B110" s="4">
        <v>45449</v>
      </c>
      <c r="C110" s="1">
        <v>13.897631000000001</v>
      </c>
      <c r="D110" s="1">
        <v>99.849357999999995</v>
      </c>
      <c r="E110" s="1">
        <v>10.5</v>
      </c>
      <c r="F110" s="1">
        <v>77</v>
      </c>
      <c r="G110" s="1" t="s">
        <v>131</v>
      </c>
      <c r="K110" s="1" t="s">
        <v>13</v>
      </c>
    </row>
    <row r="111" spans="1:11" x14ac:dyDescent="0.75">
      <c r="A111" s="1">
        <v>128</v>
      </c>
      <c r="B111" s="4">
        <v>45449</v>
      </c>
      <c r="C111" s="1">
        <v>13.897684</v>
      </c>
      <c r="D111" s="1">
        <v>99.849339000000001</v>
      </c>
      <c r="E111" s="1">
        <v>8</v>
      </c>
      <c r="F111" s="1">
        <v>73</v>
      </c>
      <c r="G111" s="1" t="s">
        <v>132</v>
      </c>
      <c r="K111" s="1" t="s">
        <v>13</v>
      </c>
    </row>
    <row r="112" spans="1:11" x14ac:dyDescent="0.75">
      <c r="A112" s="1">
        <v>52</v>
      </c>
      <c r="B112" s="4">
        <v>45449</v>
      </c>
      <c r="C112" s="1">
        <v>13.897703</v>
      </c>
      <c r="D112" s="1">
        <v>99.849331000000006</v>
      </c>
      <c r="E112" s="1">
        <v>10.5</v>
      </c>
      <c r="F112" s="1">
        <v>74</v>
      </c>
      <c r="G112" s="1" t="s">
        <v>133</v>
      </c>
      <c r="K112" s="1" t="s">
        <v>13</v>
      </c>
    </row>
    <row r="113" spans="1:11" x14ac:dyDescent="0.75">
      <c r="A113" s="1">
        <v>30</v>
      </c>
      <c r="B113" s="4">
        <v>45449</v>
      </c>
      <c r="C113" s="1">
        <v>13.897713</v>
      </c>
      <c r="D113" s="1">
        <v>99.849301999999994</v>
      </c>
      <c r="E113" s="1">
        <v>8.5</v>
      </c>
      <c r="F113" s="1">
        <v>68</v>
      </c>
      <c r="G113" s="1" t="s">
        <v>134</v>
      </c>
      <c r="K113" s="1" t="s">
        <v>13</v>
      </c>
    </row>
    <row r="114" spans="1:11" x14ac:dyDescent="0.75">
      <c r="A114" s="1">
        <v>30</v>
      </c>
      <c r="B114" s="4">
        <v>45449</v>
      </c>
      <c r="C114" s="1">
        <v>13.897713</v>
      </c>
      <c r="D114" s="1">
        <v>99.849301999999994</v>
      </c>
      <c r="E114" s="1">
        <v>10</v>
      </c>
      <c r="F114" s="1">
        <v>55</v>
      </c>
      <c r="G114" s="1" t="s">
        <v>135</v>
      </c>
      <c r="K114" s="1" t="s">
        <v>13</v>
      </c>
    </row>
    <row r="115" spans="1:11" x14ac:dyDescent="0.75">
      <c r="A115" s="1">
        <v>70</v>
      </c>
      <c r="B115" s="4">
        <v>45449</v>
      </c>
      <c r="C115" s="1">
        <v>13.897586</v>
      </c>
      <c r="D115" s="1">
        <v>99.849239999999995</v>
      </c>
      <c r="E115" s="1">
        <v>5</v>
      </c>
      <c r="F115" s="1">
        <v>28</v>
      </c>
      <c r="G115" s="1" t="s">
        <v>136</v>
      </c>
      <c r="K115" s="1" t="s">
        <v>13</v>
      </c>
    </row>
    <row r="116" spans="1:11" x14ac:dyDescent="0.75">
      <c r="A116" s="1">
        <v>70</v>
      </c>
      <c r="B116" s="4">
        <v>45449</v>
      </c>
      <c r="C116" s="1">
        <v>13.89767</v>
      </c>
      <c r="D116" s="1">
        <v>99.849226000000002</v>
      </c>
      <c r="E116" s="1">
        <v>4.5</v>
      </c>
      <c r="F116" s="1">
        <v>15</v>
      </c>
      <c r="G116" s="1" t="s">
        <v>137</v>
      </c>
      <c r="K116" s="1" t="s">
        <v>13</v>
      </c>
    </row>
    <row r="117" spans="1:11" x14ac:dyDescent="0.75">
      <c r="A117" s="1">
        <v>70</v>
      </c>
      <c r="B117" s="4">
        <v>45449</v>
      </c>
      <c r="C117" s="1">
        <v>13.897660999999999</v>
      </c>
      <c r="D117" s="1">
        <v>99.849182999999996</v>
      </c>
      <c r="E117" s="1">
        <v>5</v>
      </c>
      <c r="F117" s="1">
        <v>30</v>
      </c>
      <c r="G117" s="1" t="s">
        <v>138</v>
      </c>
      <c r="K117" s="1" t="s">
        <v>13</v>
      </c>
    </row>
    <row r="118" spans="1:11" x14ac:dyDescent="0.75">
      <c r="A118" s="1">
        <v>50</v>
      </c>
      <c r="B118" s="4">
        <v>45449</v>
      </c>
      <c r="C118" s="1">
        <v>13.897776</v>
      </c>
      <c r="D118" s="1">
        <v>99.849159</v>
      </c>
      <c r="E118" s="1">
        <v>5</v>
      </c>
      <c r="F118" s="1">
        <v>24</v>
      </c>
      <c r="G118" s="1" t="s">
        <v>139</v>
      </c>
      <c r="K118" s="1" t="s">
        <v>13</v>
      </c>
    </row>
    <row r="119" spans="1:11" x14ac:dyDescent="0.75">
      <c r="A119" s="1">
        <v>50</v>
      </c>
      <c r="B119" s="4">
        <v>45449</v>
      </c>
      <c r="C119" s="1">
        <v>13.897671000000001</v>
      </c>
      <c r="D119" s="1">
        <v>99.849217999999993</v>
      </c>
      <c r="E119" s="1">
        <v>8.5</v>
      </c>
      <c r="F119" s="1">
        <v>33</v>
      </c>
      <c r="G119" s="1" t="s">
        <v>140</v>
      </c>
      <c r="K119" s="1" t="s">
        <v>13</v>
      </c>
    </row>
    <row r="120" spans="1:11" x14ac:dyDescent="0.75">
      <c r="A120" s="1">
        <v>52</v>
      </c>
      <c r="B120" s="4">
        <v>45449</v>
      </c>
      <c r="C120" s="1">
        <v>13.897466</v>
      </c>
      <c r="D120" s="1">
        <v>99.848957999999996</v>
      </c>
      <c r="E120" s="1">
        <v>10</v>
      </c>
      <c r="F120" s="1">
        <v>48</v>
      </c>
      <c r="G120" s="1" t="s">
        <v>141</v>
      </c>
      <c r="K120" s="1" t="s">
        <v>13</v>
      </c>
    </row>
    <row r="121" spans="1:11" x14ac:dyDescent="0.75">
      <c r="A121" s="1">
        <v>52</v>
      </c>
      <c r="B121" s="4">
        <v>45449</v>
      </c>
      <c r="C121" s="1">
        <v>13.897466</v>
      </c>
      <c r="D121" s="1">
        <v>99.848957999999996</v>
      </c>
      <c r="E121" s="1">
        <v>10</v>
      </c>
      <c r="F121" s="1">
        <v>54</v>
      </c>
      <c r="G121" s="1" t="s">
        <v>142</v>
      </c>
      <c r="K121" s="1" t="s">
        <v>13</v>
      </c>
    </row>
    <row r="122" spans="1:11" x14ac:dyDescent="0.75">
      <c r="A122" s="1">
        <v>120</v>
      </c>
      <c r="B122" s="4">
        <v>45449</v>
      </c>
      <c r="C122" s="1">
        <v>13.897446</v>
      </c>
      <c r="D122" s="1">
        <v>99.848995000000002</v>
      </c>
      <c r="E122" s="1">
        <v>9</v>
      </c>
      <c r="F122" s="1">
        <v>152</v>
      </c>
      <c r="G122" s="1" t="s">
        <v>143</v>
      </c>
      <c r="K122" s="1" t="s">
        <v>13</v>
      </c>
    </row>
    <row r="123" spans="1:11" x14ac:dyDescent="0.75">
      <c r="A123" s="1">
        <v>52</v>
      </c>
      <c r="B123" s="4">
        <v>45449</v>
      </c>
      <c r="C123" s="1">
        <v>13.897353000000001</v>
      </c>
      <c r="D123" s="1">
        <v>99.848989000000003</v>
      </c>
      <c r="E123" s="1">
        <v>9</v>
      </c>
      <c r="F123" s="1">
        <v>64</v>
      </c>
      <c r="G123" s="1" t="s">
        <v>144</v>
      </c>
      <c r="K123" s="1" t="s">
        <v>13</v>
      </c>
    </row>
    <row r="124" spans="1:11" x14ac:dyDescent="0.75">
      <c r="A124" s="1">
        <v>26</v>
      </c>
      <c r="B124" s="4">
        <v>45449</v>
      </c>
      <c r="C124" s="1">
        <v>13.897337</v>
      </c>
      <c r="D124" s="1">
        <v>99.849005000000005</v>
      </c>
      <c r="E124" s="1">
        <v>6</v>
      </c>
      <c r="F124" s="1">
        <v>39</v>
      </c>
      <c r="G124" s="1" t="s">
        <v>145</v>
      </c>
      <c r="K124" s="1" t="s">
        <v>13</v>
      </c>
    </row>
    <row r="125" spans="1:11" x14ac:dyDescent="0.75">
      <c r="A125" s="1">
        <v>52</v>
      </c>
      <c r="B125" s="4">
        <v>45449</v>
      </c>
      <c r="C125" s="1">
        <v>13.897516</v>
      </c>
      <c r="D125" s="1">
        <v>99.849001999999999</v>
      </c>
      <c r="E125" s="1">
        <v>7</v>
      </c>
      <c r="F125" s="1">
        <v>33</v>
      </c>
      <c r="G125" s="1" t="s">
        <v>146</v>
      </c>
      <c r="K125" s="1" t="s">
        <v>13</v>
      </c>
    </row>
    <row r="126" spans="1:11" x14ac:dyDescent="0.75">
      <c r="A126" s="1">
        <f>[1]รหัสพรรณไม้!$A$551</f>
        <v>999999999</v>
      </c>
      <c r="B126" s="4">
        <v>45449</v>
      </c>
      <c r="C126" s="1">
        <v>13.897551999999999</v>
      </c>
      <c r="D126" s="1">
        <v>99.848978000000002</v>
      </c>
      <c r="E126" s="1">
        <v>6</v>
      </c>
      <c r="F126" s="1">
        <v>36</v>
      </c>
      <c r="G126" s="1" t="s">
        <v>147</v>
      </c>
      <c r="K126" s="1" t="s">
        <v>13</v>
      </c>
    </row>
    <row r="127" spans="1:11" x14ac:dyDescent="0.75">
      <c r="A127" s="1">
        <v>64</v>
      </c>
      <c r="B127" s="4">
        <v>45449</v>
      </c>
      <c r="C127" s="1">
        <v>13.897551999999999</v>
      </c>
      <c r="D127" s="1">
        <v>99.894036</v>
      </c>
      <c r="E127" s="1">
        <v>4.5999999999999996</v>
      </c>
      <c r="F127" s="1">
        <v>30</v>
      </c>
      <c r="G127" s="1" t="s">
        <v>148</v>
      </c>
      <c r="K127" s="1" t="s">
        <v>13</v>
      </c>
    </row>
    <row r="128" spans="1:11" x14ac:dyDescent="0.75">
      <c r="A128" s="1">
        <v>57</v>
      </c>
      <c r="B128" s="4">
        <v>45449</v>
      </c>
      <c r="C128" s="1">
        <v>13.897558999999999</v>
      </c>
      <c r="D128" s="1">
        <v>99.849031999999994</v>
      </c>
      <c r="E128" s="1">
        <v>4.5999999999999996</v>
      </c>
      <c r="F128" s="1">
        <v>70</v>
      </c>
      <c r="G128" s="1" t="s">
        <v>149</v>
      </c>
      <c r="K128" s="1" t="s">
        <v>13</v>
      </c>
    </row>
    <row r="129" spans="1:11" x14ac:dyDescent="0.75">
      <c r="A129" s="1">
        <v>96</v>
      </c>
      <c r="B129" s="4">
        <v>45449</v>
      </c>
      <c r="C129" s="1">
        <v>13.897573</v>
      </c>
      <c r="D129" s="1">
        <v>99.848990999999998</v>
      </c>
      <c r="E129" s="1">
        <v>2</v>
      </c>
      <c r="F129" s="1">
        <v>67</v>
      </c>
      <c r="G129" s="1" t="s">
        <v>150</v>
      </c>
      <c r="K129" s="1" t="s">
        <v>13</v>
      </c>
    </row>
    <row r="130" spans="1:11" x14ac:dyDescent="0.75">
      <c r="A130" s="1">
        <v>70</v>
      </c>
      <c r="B130" s="4">
        <v>45449</v>
      </c>
      <c r="C130" s="1">
        <v>13.897568</v>
      </c>
      <c r="D130" s="1">
        <v>99.849061000000006</v>
      </c>
      <c r="E130" s="1">
        <v>4</v>
      </c>
      <c r="F130" s="1">
        <v>42</v>
      </c>
      <c r="G130" s="1" t="s">
        <v>151</v>
      </c>
      <c r="K130" s="1" t="s">
        <v>13</v>
      </c>
    </row>
    <row r="131" spans="1:11" x14ac:dyDescent="0.75">
      <c r="A131" s="1">
        <v>1000000479</v>
      </c>
      <c r="B131" s="4">
        <v>45449</v>
      </c>
      <c r="C131" s="1">
        <v>13.897436000000001</v>
      </c>
      <c r="D131" s="1">
        <v>99.848916000000003</v>
      </c>
      <c r="E131" s="1">
        <v>4.5999999999999996</v>
      </c>
      <c r="F131" s="1">
        <v>36</v>
      </c>
      <c r="G131" s="1" t="s">
        <v>152</v>
      </c>
      <c r="K131" s="1" t="s">
        <v>13</v>
      </c>
    </row>
    <row r="132" spans="1:11" x14ac:dyDescent="0.75">
      <c r="A132" s="1">
        <v>70</v>
      </c>
      <c r="B132" s="4">
        <v>45449</v>
      </c>
      <c r="C132" s="1">
        <v>13.897568</v>
      </c>
      <c r="D132" s="1">
        <v>99.849061000000006</v>
      </c>
      <c r="E132" s="1">
        <v>4</v>
      </c>
      <c r="F132" s="1">
        <v>42</v>
      </c>
      <c r="G132" s="1" t="s">
        <v>153</v>
      </c>
      <c r="H132" s="1" t="s">
        <v>181</v>
      </c>
      <c r="K132" s="1" t="s">
        <v>13</v>
      </c>
    </row>
    <row r="133" spans="1:11" x14ac:dyDescent="0.75">
      <c r="A133" s="1">
        <v>132</v>
      </c>
      <c r="B133" s="4">
        <v>45449</v>
      </c>
      <c r="C133" s="1">
        <v>13.89743</v>
      </c>
      <c r="D133" s="1">
        <v>99.848973000000001</v>
      </c>
      <c r="E133" s="1">
        <v>10.8</v>
      </c>
      <c r="F133" s="1">
        <v>79</v>
      </c>
      <c r="G133" s="1" t="s">
        <v>154</v>
      </c>
      <c r="K133" s="1" t="s">
        <v>13</v>
      </c>
    </row>
    <row r="134" spans="1:11" x14ac:dyDescent="0.75">
      <c r="A134" s="1">
        <v>41</v>
      </c>
      <c r="B134" s="4">
        <v>45449</v>
      </c>
      <c r="C134" s="1">
        <v>13.897314</v>
      </c>
      <c r="D134" s="1">
        <v>99.849247000000005</v>
      </c>
      <c r="E134" s="1">
        <v>4.5999999999999996</v>
      </c>
      <c r="F134" s="1">
        <v>26</v>
      </c>
      <c r="G134" s="1" t="s">
        <v>155</v>
      </c>
      <c r="K134" s="1" t="s">
        <v>13</v>
      </c>
    </row>
    <row r="135" spans="1:11" x14ac:dyDescent="0.75">
      <c r="A135" s="1">
        <v>52</v>
      </c>
      <c r="B135" s="4">
        <v>45449</v>
      </c>
      <c r="C135" s="1">
        <v>13.897301000000001</v>
      </c>
      <c r="D135" s="1">
        <v>99.849053999999995</v>
      </c>
      <c r="E135" s="1">
        <v>6</v>
      </c>
      <c r="F135" s="1">
        <v>60</v>
      </c>
      <c r="G135" s="1" t="s">
        <v>156</v>
      </c>
      <c r="K135" s="1" t="s">
        <v>13</v>
      </c>
    </row>
    <row r="136" spans="1:11" x14ac:dyDescent="0.75">
      <c r="A136" s="1">
        <v>132</v>
      </c>
      <c r="B136" s="4">
        <v>45449</v>
      </c>
      <c r="C136" s="1">
        <v>13.897371</v>
      </c>
      <c r="D136" s="1">
        <v>99.849002999999996</v>
      </c>
      <c r="E136" s="1">
        <v>8.25</v>
      </c>
      <c r="F136" s="1">
        <v>65</v>
      </c>
      <c r="G136" s="1" t="s">
        <v>157</v>
      </c>
      <c r="K136" s="1" t="s">
        <v>13</v>
      </c>
    </row>
    <row r="137" spans="1:11" x14ac:dyDescent="0.75">
      <c r="A137" s="1">
        <v>1000000488</v>
      </c>
      <c r="B137" s="4">
        <v>45449</v>
      </c>
      <c r="C137" s="1">
        <v>13.897418999999999</v>
      </c>
      <c r="D137" s="1">
        <v>99.849055000000007</v>
      </c>
      <c r="E137" s="1">
        <v>9</v>
      </c>
      <c r="F137" s="1">
        <v>50</v>
      </c>
      <c r="G137" s="1" t="s">
        <v>158</v>
      </c>
      <c r="K137" s="1" t="s">
        <v>13</v>
      </c>
    </row>
    <row r="138" spans="1:11" x14ac:dyDescent="0.75">
      <c r="A138" s="1">
        <v>1000000488</v>
      </c>
      <c r="B138" s="4">
        <v>45449</v>
      </c>
      <c r="C138" s="1">
        <v>13.897316</v>
      </c>
      <c r="D138" s="1">
        <v>99.849311</v>
      </c>
      <c r="E138" s="1">
        <v>9</v>
      </c>
      <c r="F138" s="1">
        <v>77</v>
      </c>
      <c r="G138" s="1" t="s">
        <v>159</v>
      </c>
      <c r="K138" s="1" t="s">
        <v>13</v>
      </c>
    </row>
    <row r="139" spans="1:11" x14ac:dyDescent="0.75">
      <c r="A139" s="1">
        <v>1000000134</v>
      </c>
      <c r="B139" s="4">
        <v>45449</v>
      </c>
      <c r="C139" s="1">
        <v>13.897921999999999</v>
      </c>
      <c r="D139" s="9">
        <v>99.849310000000003</v>
      </c>
      <c r="E139" s="1">
        <v>4.95</v>
      </c>
      <c r="F139" s="1">
        <v>17</v>
      </c>
      <c r="G139" s="1" t="s">
        <v>160</v>
      </c>
      <c r="K139" s="1" t="s">
        <v>13</v>
      </c>
    </row>
    <row r="140" spans="1:11" x14ac:dyDescent="0.75">
      <c r="A140" s="1">
        <v>52</v>
      </c>
      <c r="B140" s="4">
        <v>45449</v>
      </c>
      <c r="C140" s="1">
        <v>13.897925000000001</v>
      </c>
      <c r="D140" s="1">
        <v>99.849281000000005</v>
      </c>
      <c r="E140" s="1">
        <v>18</v>
      </c>
      <c r="F140" s="1">
        <v>45</v>
      </c>
      <c r="G140" s="1" t="s">
        <v>161</v>
      </c>
      <c r="K140" s="1" t="s">
        <v>13</v>
      </c>
    </row>
    <row r="141" spans="1:11" x14ac:dyDescent="0.75">
      <c r="A141" s="1">
        <v>11</v>
      </c>
      <c r="B141" s="4">
        <v>45449</v>
      </c>
      <c r="C141" s="1">
        <v>13.887955</v>
      </c>
      <c r="D141" s="1">
        <v>99.849247000000005</v>
      </c>
      <c r="E141" s="1">
        <v>4.9000000000000004</v>
      </c>
      <c r="F141" s="1">
        <v>19</v>
      </c>
      <c r="G141" s="1" t="s">
        <v>162</v>
      </c>
      <c r="K141" s="1" t="s">
        <v>13</v>
      </c>
    </row>
    <row r="142" spans="1:11" x14ac:dyDescent="0.75">
      <c r="A142" s="1">
        <v>1000000554</v>
      </c>
      <c r="B142" s="4">
        <v>45449</v>
      </c>
      <c r="C142" s="1">
        <v>13.897911000000001</v>
      </c>
      <c r="D142" s="1">
        <v>99.849279999999993</v>
      </c>
      <c r="E142" s="1">
        <v>17</v>
      </c>
      <c r="F142" s="1">
        <v>75</v>
      </c>
      <c r="G142" s="1" t="s">
        <v>163</v>
      </c>
      <c r="K142" s="1" t="s">
        <v>13</v>
      </c>
    </row>
    <row r="143" spans="1:11" x14ac:dyDescent="0.75">
      <c r="A143" s="5">
        <f>[1]รหัสพรรณไม้!$A$420</f>
        <v>1000000134</v>
      </c>
      <c r="B143" s="4">
        <v>45449</v>
      </c>
      <c r="C143" s="1">
        <v>13.897938999999999</v>
      </c>
      <c r="D143" s="1">
        <v>99.849320000000006</v>
      </c>
      <c r="E143" s="1">
        <v>4.9000000000000004</v>
      </c>
      <c r="F143" s="1">
        <v>16</v>
      </c>
      <c r="G143" s="1" t="s">
        <v>164</v>
      </c>
      <c r="K143" s="1" t="s">
        <v>13</v>
      </c>
    </row>
    <row r="144" spans="1:11" x14ac:dyDescent="0.75">
      <c r="A144" s="1">
        <v>1000000376</v>
      </c>
      <c r="B144" s="4">
        <v>45449</v>
      </c>
      <c r="C144" s="1">
        <v>13.897949000000001</v>
      </c>
      <c r="D144" s="1">
        <v>99.849307999999994</v>
      </c>
      <c r="E144" s="1">
        <v>16</v>
      </c>
      <c r="F144" s="1">
        <v>4.9000000000000004</v>
      </c>
      <c r="G144" s="1" t="s">
        <v>165</v>
      </c>
      <c r="H144" s="1" t="s">
        <v>180</v>
      </c>
      <c r="K144" s="1" t="s">
        <v>13</v>
      </c>
    </row>
    <row r="145" spans="1:11" x14ac:dyDescent="0.75">
      <c r="A145" s="1">
        <v>1000000376</v>
      </c>
      <c r="B145" s="4">
        <v>45449</v>
      </c>
      <c r="C145" s="1">
        <v>13.897949000000001</v>
      </c>
      <c r="D145" s="1">
        <v>99.849307999999994</v>
      </c>
      <c r="E145" s="1">
        <v>20</v>
      </c>
      <c r="F145" s="1">
        <v>4.9000000000000004</v>
      </c>
      <c r="G145" s="1" t="s">
        <v>166</v>
      </c>
      <c r="H145" s="1" t="s">
        <v>180</v>
      </c>
      <c r="K145" s="1" t="s">
        <v>13</v>
      </c>
    </row>
    <row r="146" spans="1:11" x14ac:dyDescent="0.75">
      <c r="A146" s="1">
        <v>1000000376</v>
      </c>
      <c r="B146" s="4">
        <v>45449</v>
      </c>
      <c r="C146" s="1">
        <v>13.897949000000001</v>
      </c>
      <c r="D146" s="1">
        <v>99.849307999999994</v>
      </c>
      <c r="E146" s="1">
        <v>15</v>
      </c>
      <c r="F146" s="1">
        <v>4.9000000000000004</v>
      </c>
      <c r="G146" s="1" t="s">
        <v>167</v>
      </c>
      <c r="H146" s="1" t="s">
        <v>180</v>
      </c>
      <c r="K146" s="1" t="s">
        <v>13</v>
      </c>
    </row>
    <row r="147" spans="1:11" x14ac:dyDescent="0.75">
      <c r="A147" s="1">
        <v>85</v>
      </c>
      <c r="B147" s="4">
        <v>45449</v>
      </c>
      <c r="C147" s="1">
        <v>13.897952</v>
      </c>
      <c r="D147" s="1">
        <v>99.849298000000005</v>
      </c>
      <c r="E147" s="1">
        <v>6.6</v>
      </c>
      <c r="F147" s="1">
        <v>56</v>
      </c>
      <c r="G147" s="1" t="s">
        <v>168</v>
      </c>
      <c r="K147" s="1" t="s">
        <v>13</v>
      </c>
    </row>
    <row r="148" spans="1:11" x14ac:dyDescent="0.75">
      <c r="A148" s="1">
        <v>85</v>
      </c>
      <c r="B148" s="4">
        <v>45449</v>
      </c>
      <c r="C148" s="1">
        <v>13.897952</v>
      </c>
      <c r="D148" s="1">
        <v>99.849298000000005</v>
      </c>
      <c r="E148" s="1">
        <v>17</v>
      </c>
      <c r="F148" s="1">
        <v>76</v>
      </c>
      <c r="G148" s="1" t="s">
        <v>169</v>
      </c>
      <c r="K148" s="1" t="s">
        <v>13</v>
      </c>
    </row>
    <row r="149" spans="1:11" x14ac:dyDescent="0.75">
      <c r="A149" s="1">
        <v>1000000134</v>
      </c>
      <c r="B149" s="4">
        <v>45449</v>
      </c>
      <c r="C149" s="1">
        <v>13.897992</v>
      </c>
      <c r="D149" s="1">
        <v>99.849255999999997</v>
      </c>
      <c r="E149" s="1">
        <v>6.6</v>
      </c>
      <c r="F149" s="1">
        <v>18</v>
      </c>
      <c r="G149" s="1" t="s">
        <v>170</v>
      </c>
      <c r="K149" s="1" t="s">
        <v>13</v>
      </c>
    </row>
    <row r="150" spans="1:11" x14ac:dyDescent="0.75">
      <c r="A150" s="1">
        <v>11</v>
      </c>
      <c r="B150" s="4">
        <v>45449</v>
      </c>
      <c r="C150" s="1">
        <v>13.897964999999999</v>
      </c>
      <c r="D150" s="1">
        <v>99.849230000000006</v>
      </c>
      <c r="E150" s="1">
        <v>4.0999999999999996</v>
      </c>
      <c r="F150" s="1">
        <v>22</v>
      </c>
      <c r="G150" s="1" t="s">
        <v>171</v>
      </c>
      <c r="K150" s="1" t="s">
        <v>13</v>
      </c>
    </row>
    <row r="151" spans="1:11" x14ac:dyDescent="0.75">
      <c r="A151" s="1">
        <v>1000000554</v>
      </c>
      <c r="B151" s="4">
        <v>45449</v>
      </c>
      <c r="C151" s="1">
        <v>13.897995</v>
      </c>
      <c r="D151" s="1">
        <v>99.849278999999996</v>
      </c>
      <c r="E151" s="1">
        <v>17</v>
      </c>
      <c r="F151" s="1">
        <v>68</v>
      </c>
      <c r="G151" s="1" t="s">
        <v>172</v>
      </c>
      <c r="K151" s="1" t="s">
        <v>13</v>
      </c>
    </row>
    <row r="152" spans="1:11" x14ac:dyDescent="0.75">
      <c r="A152" s="1">
        <v>50</v>
      </c>
      <c r="B152" s="4">
        <v>45449</v>
      </c>
      <c r="C152" s="1">
        <v>13.897691</v>
      </c>
      <c r="D152" s="1">
        <v>99.849221999999997</v>
      </c>
      <c r="E152" s="1">
        <v>5</v>
      </c>
      <c r="F152" s="1">
        <v>18</v>
      </c>
      <c r="G152" s="1" t="s">
        <v>173</v>
      </c>
      <c r="K152" s="1" t="s">
        <v>13</v>
      </c>
    </row>
    <row r="153" spans="1:11" x14ac:dyDescent="0.75">
      <c r="A153" s="1">
        <v>52</v>
      </c>
      <c r="B153" s="4">
        <v>45449</v>
      </c>
      <c r="C153" s="1">
        <v>13.897767</v>
      </c>
      <c r="D153" s="1">
        <v>99.849219000000005</v>
      </c>
      <c r="E153" s="1">
        <v>5</v>
      </c>
      <c r="F153" s="1">
        <v>16</v>
      </c>
      <c r="G153" s="1" t="s">
        <v>174</v>
      </c>
      <c r="K153" s="1" t="s">
        <v>13</v>
      </c>
    </row>
    <row r="154" spans="1:11" x14ac:dyDescent="0.75">
      <c r="A154" s="1">
        <v>153</v>
      </c>
      <c r="B154" s="4">
        <v>45449</v>
      </c>
      <c r="C154" s="1">
        <v>13.897734</v>
      </c>
      <c r="D154" s="1">
        <v>99.849217999999993</v>
      </c>
      <c r="E154" s="1">
        <v>4</v>
      </c>
      <c r="F154" s="1">
        <v>20</v>
      </c>
      <c r="G154" s="1" t="s">
        <v>175</v>
      </c>
      <c r="K154" s="1" t="s">
        <v>13</v>
      </c>
    </row>
    <row r="155" spans="1:11" x14ac:dyDescent="0.75">
      <c r="A155" s="1">
        <v>52</v>
      </c>
      <c r="B155" s="4">
        <v>45449</v>
      </c>
      <c r="C155" s="1">
        <v>13.89775</v>
      </c>
      <c r="D155" s="1">
        <v>99.849222999999995</v>
      </c>
      <c r="E155" s="1">
        <v>5</v>
      </c>
      <c r="F155" s="1">
        <v>35</v>
      </c>
      <c r="G155" s="1" t="s">
        <v>176</v>
      </c>
      <c r="K155" s="1" t="s">
        <v>13</v>
      </c>
    </row>
    <row r="156" spans="1:11" x14ac:dyDescent="0.75">
      <c r="A156" s="1">
        <v>70</v>
      </c>
      <c r="B156" s="4">
        <v>45449</v>
      </c>
      <c r="C156" s="1">
        <v>13.897779</v>
      </c>
      <c r="D156" s="1">
        <v>99.849238999999997</v>
      </c>
      <c r="E156" s="1">
        <v>6.7</v>
      </c>
      <c r="F156" s="1">
        <v>60</v>
      </c>
      <c r="G156" s="1" t="s">
        <v>177</v>
      </c>
      <c r="K156" s="1" t="s">
        <v>13</v>
      </c>
    </row>
    <row r="157" spans="1:11" x14ac:dyDescent="0.75">
      <c r="A157" s="1">
        <v>70</v>
      </c>
      <c r="B157" s="4">
        <v>45449</v>
      </c>
      <c r="C157" s="1">
        <v>13.897592</v>
      </c>
      <c r="D157" s="1">
        <v>99.849238</v>
      </c>
      <c r="E157" s="1">
        <v>5</v>
      </c>
      <c r="F157" s="1">
        <v>17</v>
      </c>
      <c r="G157" s="1" t="s">
        <v>178</v>
      </c>
      <c r="K157" s="1" t="s">
        <v>13</v>
      </c>
    </row>
    <row r="158" spans="1:11" x14ac:dyDescent="0.75">
      <c r="A158" s="1">
        <v>85</v>
      </c>
      <c r="B158" s="4">
        <v>45449</v>
      </c>
      <c r="C158" s="1">
        <v>13.897468</v>
      </c>
      <c r="D158" s="1">
        <v>99.849036999999996</v>
      </c>
      <c r="E158" s="1">
        <v>8.5</v>
      </c>
      <c r="F158" s="1">
        <v>64</v>
      </c>
      <c r="G158" s="1" t="s">
        <v>179</v>
      </c>
      <c r="K158" s="1" t="s">
        <v>13</v>
      </c>
    </row>
    <row r="159" spans="1:11" x14ac:dyDescent="0.75">
      <c r="A159" s="7" t="s">
        <v>231</v>
      </c>
      <c r="B159" s="14"/>
      <c r="C159" s="14"/>
      <c r="D159" s="14"/>
      <c r="E159" s="14"/>
      <c r="F159" s="14"/>
      <c r="G159" s="14" t="s">
        <v>185</v>
      </c>
    </row>
    <row r="160" spans="1:11" x14ac:dyDescent="0.75">
      <c r="A160" s="7" t="s">
        <v>231</v>
      </c>
      <c r="B160" s="14"/>
      <c r="C160" s="14"/>
      <c r="D160" s="14"/>
      <c r="E160" s="14"/>
      <c r="F160" s="14"/>
      <c r="G160" s="14" t="s">
        <v>186</v>
      </c>
    </row>
    <row r="161" spans="1:7" x14ac:dyDescent="0.75">
      <c r="A161" s="7" t="s">
        <v>231</v>
      </c>
      <c r="B161" s="14"/>
      <c r="C161" s="14"/>
      <c r="D161" s="14"/>
      <c r="E161" s="14"/>
      <c r="F161" s="14"/>
      <c r="G161" s="14" t="s">
        <v>183</v>
      </c>
    </row>
    <row r="162" spans="1:7" x14ac:dyDescent="0.75">
      <c r="A162" s="7" t="s">
        <v>231</v>
      </c>
      <c r="B162" s="14"/>
      <c r="C162" s="14"/>
      <c r="D162" s="14"/>
      <c r="E162" s="14"/>
      <c r="F162" s="14"/>
      <c r="G162" s="14" t="s">
        <v>187</v>
      </c>
    </row>
    <row r="163" spans="1:7" x14ac:dyDescent="0.75">
      <c r="A163" s="10">
        <v>1000000554</v>
      </c>
      <c r="B163" s="1" t="s">
        <v>184</v>
      </c>
      <c r="C163" s="1">
        <v>13.897486000000001</v>
      </c>
      <c r="D163" s="1">
        <v>99.848969999999994</v>
      </c>
      <c r="E163" s="1">
        <v>8.1</v>
      </c>
      <c r="F163" s="1">
        <v>78</v>
      </c>
      <c r="G163" s="1" t="s">
        <v>188</v>
      </c>
    </row>
    <row r="164" spans="1:7" x14ac:dyDescent="0.75">
      <c r="A164" s="10">
        <v>1000000554</v>
      </c>
      <c r="B164" s="1" t="s">
        <v>184</v>
      </c>
      <c r="C164" s="1">
        <v>13.897603</v>
      </c>
      <c r="D164" s="1">
        <v>99.849041999999997</v>
      </c>
      <c r="E164" s="1">
        <v>5</v>
      </c>
      <c r="F164" s="1">
        <v>73</v>
      </c>
      <c r="G164" s="1" t="s">
        <v>189</v>
      </c>
    </row>
    <row r="165" spans="1:7" x14ac:dyDescent="0.75">
      <c r="A165" s="1">
        <v>119</v>
      </c>
      <c r="B165" s="1" t="s">
        <v>184</v>
      </c>
      <c r="C165" s="1">
        <v>13.897517000000001</v>
      </c>
      <c r="D165" s="1">
        <v>99.848984999999999</v>
      </c>
      <c r="E165" s="1">
        <v>7.1</v>
      </c>
      <c r="F165" s="1">
        <v>69</v>
      </c>
      <c r="G165" s="1" t="s">
        <v>190</v>
      </c>
    </row>
    <row r="166" spans="1:7" x14ac:dyDescent="0.75">
      <c r="A166" s="1">
        <v>119</v>
      </c>
      <c r="B166" s="1" t="s">
        <v>184</v>
      </c>
      <c r="C166" s="1">
        <v>13.897451999999999</v>
      </c>
      <c r="D166" s="1">
        <v>99.848958999999994</v>
      </c>
      <c r="E166" s="1">
        <v>6.6</v>
      </c>
      <c r="F166" s="1">
        <v>27.5</v>
      </c>
      <c r="G166" s="1" t="s">
        <v>191</v>
      </c>
    </row>
    <row r="167" spans="1:7" x14ac:dyDescent="0.75">
      <c r="B167" s="1" t="s">
        <v>184</v>
      </c>
      <c r="G167" s="1" t="s">
        <v>192</v>
      </c>
    </row>
    <row r="168" spans="1:7" x14ac:dyDescent="0.75">
      <c r="A168" s="1">
        <v>119</v>
      </c>
      <c r="B168" s="1" t="s">
        <v>184</v>
      </c>
      <c r="C168" s="1">
        <v>13.897451999999999</v>
      </c>
      <c r="D168" s="1">
        <v>99.848958999999994</v>
      </c>
      <c r="E168" s="1">
        <v>8.9</v>
      </c>
      <c r="F168" s="1">
        <v>63.5</v>
      </c>
      <c r="G168" s="1" t="s">
        <v>193</v>
      </c>
    </row>
    <row r="169" spans="1:7" x14ac:dyDescent="0.75">
      <c r="A169" s="1">
        <v>119</v>
      </c>
      <c r="B169" s="1" t="s">
        <v>184</v>
      </c>
      <c r="C169" s="1">
        <v>13.897451999999999</v>
      </c>
      <c r="D169" s="1">
        <v>99.848958999999994</v>
      </c>
      <c r="E169" s="1">
        <v>6.6</v>
      </c>
      <c r="F169" s="1">
        <v>21</v>
      </c>
      <c r="G169" s="1" t="s">
        <v>194</v>
      </c>
    </row>
    <row r="170" spans="1:7" x14ac:dyDescent="0.75">
      <c r="A170" s="1">
        <v>119</v>
      </c>
      <c r="B170" s="1" t="s">
        <v>184</v>
      </c>
      <c r="C170" s="1">
        <v>13.897505000000001</v>
      </c>
      <c r="D170" s="1">
        <v>99.848982000000007</v>
      </c>
      <c r="E170" s="1">
        <v>2</v>
      </c>
      <c r="F170" s="1">
        <v>11</v>
      </c>
      <c r="G170" s="1" t="s">
        <v>195</v>
      </c>
    </row>
    <row r="171" spans="1:7" x14ac:dyDescent="0.75">
      <c r="A171" s="1">
        <v>119</v>
      </c>
      <c r="B171" s="1" t="s">
        <v>184</v>
      </c>
      <c r="C171" s="1">
        <v>13.897470999999999</v>
      </c>
      <c r="D171" s="1">
        <v>99.848965000000007</v>
      </c>
      <c r="E171" s="1">
        <v>7.1</v>
      </c>
      <c r="F171" s="1">
        <v>17</v>
      </c>
      <c r="G171" s="1" t="s">
        <v>196</v>
      </c>
    </row>
    <row r="172" spans="1:7" x14ac:dyDescent="0.75">
      <c r="A172" s="1">
        <v>119</v>
      </c>
      <c r="B172" s="1" t="s">
        <v>184</v>
      </c>
      <c r="C172" s="1">
        <v>13.897470999999999</v>
      </c>
      <c r="D172" s="1">
        <v>99.848965000000007</v>
      </c>
      <c r="E172" s="1">
        <v>8.3000000000000007</v>
      </c>
      <c r="F172" s="1">
        <v>48</v>
      </c>
      <c r="G172" s="1" t="s">
        <v>197</v>
      </c>
    </row>
    <row r="173" spans="1:7" x14ac:dyDescent="0.75">
      <c r="A173" s="1">
        <v>119</v>
      </c>
      <c r="C173" s="1">
        <v>13.897461</v>
      </c>
      <c r="D173" s="1">
        <v>99.848965000000007</v>
      </c>
      <c r="E173" s="1">
        <v>7.4</v>
      </c>
      <c r="F173" s="1">
        <v>64</v>
      </c>
      <c r="G173" s="1" t="s">
        <v>198</v>
      </c>
    </row>
    <row r="174" spans="1:7" x14ac:dyDescent="0.75">
      <c r="A174" s="1">
        <v>152</v>
      </c>
      <c r="C174" s="1">
        <v>13.897368</v>
      </c>
      <c r="D174" s="1">
        <v>99.848991999999996</v>
      </c>
      <c r="E174" s="1">
        <v>5.8</v>
      </c>
      <c r="F174" s="1">
        <v>33</v>
      </c>
      <c r="G174" s="1" t="s">
        <v>199</v>
      </c>
    </row>
    <row r="175" spans="1:7" x14ac:dyDescent="0.75">
      <c r="A175" s="1">
        <v>152</v>
      </c>
      <c r="C175" s="1">
        <v>13.897413999999999</v>
      </c>
      <c r="D175" s="1">
        <v>99.848911999999999</v>
      </c>
      <c r="E175" s="1">
        <v>7.1</v>
      </c>
      <c r="F175" s="1">
        <v>44</v>
      </c>
      <c r="G175" s="1" t="s">
        <v>200</v>
      </c>
    </row>
    <row r="176" spans="1:7" x14ac:dyDescent="0.75">
      <c r="A176" s="1">
        <v>152</v>
      </c>
      <c r="C176" s="1">
        <v>13.897387</v>
      </c>
      <c r="D176" s="1">
        <v>99.848984999999999</v>
      </c>
      <c r="E176" s="1">
        <v>8</v>
      </c>
      <c r="F176" s="1">
        <v>66</v>
      </c>
      <c r="G176" s="1" t="s">
        <v>201</v>
      </c>
    </row>
    <row r="177" spans="1:8" x14ac:dyDescent="0.75">
      <c r="A177" s="1">
        <v>119</v>
      </c>
      <c r="C177" s="1">
        <v>13.897403000000001</v>
      </c>
      <c r="D177" s="1">
        <v>99.848992999999993</v>
      </c>
      <c r="E177" s="1">
        <v>4.4000000000000004</v>
      </c>
      <c r="F177" s="1">
        <v>27</v>
      </c>
      <c r="G177" s="1" t="s">
        <v>202</v>
      </c>
    </row>
    <row r="178" spans="1:8" x14ac:dyDescent="0.75">
      <c r="A178" s="1">
        <v>106</v>
      </c>
      <c r="C178" s="1">
        <v>13.897288</v>
      </c>
      <c r="D178" s="1">
        <v>99.849135000000004</v>
      </c>
      <c r="E178" s="1">
        <v>4.5</v>
      </c>
      <c r="F178" s="1">
        <v>19</v>
      </c>
      <c r="G178" s="1" t="s">
        <v>203</v>
      </c>
    </row>
    <row r="179" spans="1:8" x14ac:dyDescent="0.75">
      <c r="A179" s="1">
        <v>106</v>
      </c>
      <c r="C179" s="1">
        <v>13.897288</v>
      </c>
      <c r="D179" s="1">
        <v>99.849135000000004</v>
      </c>
      <c r="E179" s="1">
        <v>4.5</v>
      </c>
      <c r="F179" s="1">
        <v>18</v>
      </c>
      <c r="G179" s="1" t="s">
        <v>204</v>
      </c>
      <c r="H179" s="1" t="s">
        <v>224</v>
      </c>
    </row>
    <row r="180" spans="1:8" x14ac:dyDescent="0.75">
      <c r="A180" s="1">
        <f>[1]รหัสพรรณไม้!$A$9</f>
        <v>1000000554</v>
      </c>
      <c r="C180" s="1">
        <v>13.897482</v>
      </c>
      <c r="D180" s="1">
        <v>99.848966000000004</v>
      </c>
      <c r="E180" s="1">
        <v>9.36</v>
      </c>
      <c r="F180" s="1">
        <v>46</v>
      </c>
      <c r="G180" s="1" t="s">
        <v>205</v>
      </c>
    </row>
    <row r="181" spans="1:8" x14ac:dyDescent="0.75">
      <c r="A181" s="1">
        <f>[1]รหัสพรรณไม้!$A$9</f>
        <v>1000000554</v>
      </c>
      <c r="C181" s="1">
        <v>13.897482</v>
      </c>
      <c r="D181" s="1">
        <v>99.848966000000004</v>
      </c>
      <c r="E181" s="1">
        <v>9.36</v>
      </c>
      <c r="F181" s="1">
        <v>44</v>
      </c>
      <c r="G181" s="1" t="s">
        <v>206</v>
      </c>
      <c r="H181" s="1" t="s">
        <v>225</v>
      </c>
    </row>
    <row r="182" spans="1:8" x14ac:dyDescent="0.75">
      <c r="A182" s="1">
        <v>134</v>
      </c>
      <c r="C182" s="1">
        <v>13.896277</v>
      </c>
      <c r="D182" s="1">
        <v>99.849761999999998</v>
      </c>
      <c r="E182" s="1">
        <v>11.1</v>
      </c>
      <c r="F182" s="1">
        <v>59</v>
      </c>
      <c r="G182" s="1" t="s">
        <v>207</v>
      </c>
    </row>
    <row r="183" spans="1:8" x14ac:dyDescent="0.75">
      <c r="A183" s="1">
        <v>134</v>
      </c>
      <c r="C183" s="1">
        <v>13.896277</v>
      </c>
      <c r="D183" s="1">
        <v>99.849761999999998</v>
      </c>
      <c r="E183" s="1">
        <v>9.25</v>
      </c>
      <c r="F183" s="1">
        <v>68</v>
      </c>
      <c r="G183" s="1" t="s">
        <v>208</v>
      </c>
      <c r="H183" s="1" t="s">
        <v>226</v>
      </c>
    </row>
    <row r="184" spans="1:8" x14ac:dyDescent="0.75">
      <c r="A184" s="1">
        <v>134</v>
      </c>
      <c r="C184" s="1">
        <v>13.896277</v>
      </c>
      <c r="D184" s="1">
        <v>99.849761999999998</v>
      </c>
      <c r="E184" s="1">
        <v>9.25</v>
      </c>
      <c r="F184" s="1">
        <v>49</v>
      </c>
      <c r="G184" s="1" t="s">
        <v>209</v>
      </c>
      <c r="H184" s="1" t="s">
        <v>226</v>
      </c>
    </row>
    <row r="185" spans="1:8" x14ac:dyDescent="0.75">
      <c r="A185" s="1">
        <v>129</v>
      </c>
      <c r="C185" s="1">
        <v>13.897722999999999</v>
      </c>
      <c r="D185" s="11" t="s">
        <v>227</v>
      </c>
      <c r="E185" s="1">
        <v>9.36</v>
      </c>
      <c r="F185" s="1">
        <v>111</v>
      </c>
      <c r="G185" s="1" t="s">
        <v>210</v>
      </c>
    </row>
    <row r="186" spans="1:8" x14ac:dyDescent="0.75">
      <c r="A186" s="1">
        <v>129</v>
      </c>
      <c r="C186" s="1">
        <v>13.897722999999999</v>
      </c>
      <c r="D186" s="11" t="s">
        <v>227</v>
      </c>
      <c r="E186" s="1">
        <v>8.25</v>
      </c>
      <c r="F186" s="1">
        <v>81</v>
      </c>
      <c r="G186" s="1" t="s">
        <v>211</v>
      </c>
      <c r="H186" s="1" t="s">
        <v>228</v>
      </c>
    </row>
    <row r="187" spans="1:8" x14ac:dyDescent="0.75">
      <c r="A187" s="1">
        <v>129</v>
      </c>
      <c r="C187" s="1">
        <v>13.897722999999999</v>
      </c>
      <c r="D187" s="11" t="s">
        <v>227</v>
      </c>
      <c r="E187" s="1">
        <v>9.36</v>
      </c>
      <c r="F187" s="1">
        <v>121</v>
      </c>
      <c r="G187" s="1" t="s">
        <v>212</v>
      </c>
      <c r="H187" s="1" t="s">
        <v>228</v>
      </c>
    </row>
    <row r="188" spans="1:8" x14ac:dyDescent="0.75">
      <c r="A188" s="1">
        <v>73</v>
      </c>
      <c r="C188" s="1">
        <v>13.897584999999999</v>
      </c>
      <c r="D188" s="1">
        <v>99.849153999999999</v>
      </c>
      <c r="E188" s="1">
        <v>5.4</v>
      </c>
      <c r="F188" s="1">
        <v>22</v>
      </c>
      <c r="G188" s="1" t="s">
        <v>213</v>
      </c>
    </row>
    <row r="189" spans="1:8" x14ac:dyDescent="0.75">
      <c r="A189" s="1">
        <v>73</v>
      </c>
      <c r="C189" s="1">
        <v>13.897584999999999</v>
      </c>
      <c r="D189" s="1">
        <v>99.849153999999999</v>
      </c>
      <c r="E189" s="1">
        <v>5.4</v>
      </c>
      <c r="F189" s="1">
        <v>30</v>
      </c>
      <c r="G189" s="1" t="s">
        <v>214</v>
      </c>
      <c r="H189" s="1" t="s">
        <v>229</v>
      </c>
    </row>
    <row r="190" spans="1:8" x14ac:dyDescent="0.75">
      <c r="A190" s="1">
        <f>[1]รหัสพรรณไม้!$A$9</f>
        <v>1000000554</v>
      </c>
      <c r="C190" s="1">
        <v>13.897555000000001</v>
      </c>
      <c r="D190" s="1">
        <v>99.848186999999996</v>
      </c>
      <c r="E190" s="1">
        <v>9</v>
      </c>
      <c r="F190" s="1">
        <v>58</v>
      </c>
      <c r="G190" s="1" t="s">
        <v>215</v>
      </c>
    </row>
    <row r="191" spans="1:8" x14ac:dyDescent="0.75">
      <c r="A191" s="1">
        <v>57</v>
      </c>
      <c r="C191" s="1">
        <v>13.89757</v>
      </c>
      <c r="D191" s="1">
        <v>99.849214000000003</v>
      </c>
      <c r="E191" s="1">
        <v>3.6</v>
      </c>
      <c r="F191" s="1">
        <v>52</v>
      </c>
      <c r="G191" s="1" t="s">
        <v>216</v>
      </c>
    </row>
    <row r="192" spans="1:8" x14ac:dyDescent="0.75">
      <c r="A192" s="1">
        <v>86</v>
      </c>
      <c r="C192" s="1">
        <v>13.897546999999999</v>
      </c>
      <c r="D192" s="1">
        <v>99.849226000000002</v>
      </c>
      <c r="E192" s="1">
        <v>4.5</v>
      </c>
      <c r="F192" s="1">
        <v>47</v>
      </c>
      <c r="G192" s="1" t="s">
        <v>217</v>
      </c>
    </row>
    <row r="193" spans="1:7" x14ac:dyDescent="0.75">
      <c r="A193" s="1">
        <f>[1]รหัสพรรณไม้!$A$9</f>
        <v>1000000554</v>
      </c>
      <c r="C193" s="1">
        <v>13.897556</v>
      </c>
      <c r="D193" s="1">
        <v>99.849230000000006</v>
      </c>
      <c r="E193" s="1">
        <v>7.2</v>
      </c>
      <c r="F193" s="1">
        <v>47</v>
      </c>
      <c r="G193" s="1" t="s">
        <v>218</v>
      </c>
    </row>
    <row r="194" spans="1:7" x14ac:dyDescent="0.75">
      <c r="A194" s="5">
        <f>[1]รหัสพรรณไม้!$A$84</f>
        <v>1000000479</v>
      </c>
      <c r="C194" s="1">
        <v>13.897516</v>
      </c>
      <c r="D194" s="1">
        <v>99.849311</v>
      </c>
      <c r="E194" s="1">
        <v>21</v>
      </c>
      <c r="G194" s="1" t="s">
        <v>219</v>
      </c>
    </row>
    <row r="195" spans="1:7" x14ac:dyDescent="0.75">
      <c r="A195" s="5">
        <f>[1]รหัสพรรณไม้!$A$84</f>
        <v>1000000479</v>
      </c>
      <c r="C195" s="1">
        <v>13.897516</v>
      </c>
      <c r="D195" s="1">
        <v>99.849311</v>
      </c>
      <c r="E195" s="1">
        <v>24</v>
      </c>
      <c r="G195" s="1" t="s">
        <v>220</v>
      </c>
    </row>
    <row r="196" spans="1:7" x14ac:dyDescent="0.75">
      <c r="A196" s="5">
        <f>[1]รหัสพรรณไม้!$A$84</f>
        <v>1000000479</v>
      </c>
      <c r="C196" s="1">
        <v>13.897516</v>
      </c>
      <c r="D196" s="1">
        <v>99.849311</v>
      </c>
      <c r="E196" s="1">
        <v>15</v>
      </c>
      <c r="G196" s="1" t="s">
        <v>221</v>
      </c>
    </row>
    <row r="197" spans="1:7" x14ac:dyDescent="0.75">
      <c r="A197" s="5">
        <f>[1]รหัสพรรณไม้!$A$84</f>
        <v>1000000479</v>
      </c>
      <c r="C197" s="1">
        <v>13.897516</v>
      </c>
      <c r="D197" s="1">
        <v>99.849311</v>
      </c>
      <c r="E197" s="1">
        <v>21</v>
      </c>
      <c r="G197" s="1" t="s">
        <v>222</v>
      </c>
    </row>
    <row r="198" spans="1:7" x14ac:dyDescent="0.75">
      <c r="A198" s="5">
        <f>[1]รหัสพรรณไม้!$A$84</f>
        <v>1000000479</v>
      </c>
      <c r="C198" s="1">
        <v>13.897516</v>
      </c>
      <c r="D198" s="1">
        <v>99.849311</v>
      </c>
      <c r="E198" s="1">
        <v>19</v>
      </c>
      <c r="G198" s="1" t="s">
        <v>223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2024-06-06T08:00:42Z</dcterms:created>
  <dcterms:modified xsi:type="dcterms:W3CDTF">2024-07-17T08:42:27Z</dcterms:modified>
  <cp:category/>
</cp:coreProperties>
</file>